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8D7BD7DB-6C23-4110-86B8-FD71FA3AF06D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25" sheetId="59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59" l="1"/>
  <c r="I10" i="59"/>
  <c r="H10" i="59"/>
  <c r="K10" i="59"/>
  <c r="C10" i="59"/>
  <c r="D10" i="59"/>
  <c r="L10" i="59"/>
  <c r="M10" i="59"/>
  <c r="F10" i="59"/>
  <c r="G10" i="59"/>
  <c r="J10" i="59"/>
</calcChain>
</file>

<file path=xl/sharedStrings.xml><?xml version="1.0" encoding="utf-8"?>
<sst xmlns="http://schemas.openxmlformats.org/spreadsheetml/2006/main" count="36" uniqueCount="25">
  <si>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</si>
  <si>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</si>
  <si>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</si>
  <si>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</si>
  <si>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</si>
  <si>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</si>
  <si>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</si>
  <si>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</si>
  <si>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</si>
  <si>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</si>
  <si>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</si>
  <si>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B25</t>
  </si>
  <si>
    <t>Answer table for B25</t>
  </si>
  <si>
    <t>UFB revenues cash flows</t>
  </si>
  <si>
    <t>minus UFB operating expenditure cash flow</t>
  </si>
  <si>
    <t>minus Tax depreciation</t>
  </si>
  <si>
    <t>UFB taxable income</t>
  </si>
  <si>
    <t>Tax (before tax losses)</t>
  </si>
  <si>
    <t>Tax costs (at corporate tax rate)</t>
  </si>
  <si>
    <t>Opening tax losses</t>
  </si>
  <si>
    <t>Utilised tax losses</t>
  </si>
  <si>
    <t>Closing tax losses</t>
  </si>
  <si>
    <t>Current period tax losses (set to "Tax (before tax losses)" when it is &lt;0, otherwise 0)</t>
  </si>
  <si>
    <t>Tax costs</t>
  </si>
  <si>
    <t>Tax loss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</si>
</sst>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2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6" fillId="12" borderId="0" applyNumberFormat="0">
      <alignment vertical="center"/>
    </xf>
  </cellStyleXfs>
  <cellXfs count="12">
    <xf numFmtId="0" fontId="0" fillId="0" borderId="0" xfId="0">
      <alignment vertical="center"/>
    </xf>
    <xf numFmtId="0" fontId="10" fillId="10" borderId="0" xfId="3">
      <alignment horizontal="center" vertical="top" wrapText="1"/>
    </xf>
    <xf numFmtId="0" fontId="0" fillId="7" borderId="0" xfId="39" applyFont="1">
      <alignment vertical="center"/>
    </xf>
    <xf numFmtId="0" fontId="4" fillId="7" borderId="0" xfId="24" applyFill="1">
      <alignment vertical="center"/>
    </xf>
    <xf numFmtId="0" fontId="0" fillId="0" borderId="6" xfId="0" applyBorder="1">
      <alignment vertical="center"/>
    </xf>
    <xf numFmtId="183" fontId="2" fillId="0" borderId="5" xfId="28" applyNumberFormat="1">
      <alignment vertical="center"/>
    </xf>
    <xf numFmtId="0" fontId="0" fillId="13" borderId="0" xfId="0" applyFill="1">
      <alignment vertical="center"/>
    </xf>
    <xf numFmtId="0" fontId="6" fillId="0" borderId="0" xfId="57" applyFill="1">
      <alignment vertical="center"/>
    </xf>
    <xf numFmtId="0" fontId="6" fillId="0" borderId="0" xfId="57" quotePrefix="1" applyFill="1">
      <alignment vertical="center"/>
    </xf>
    <xf numFmtId="0" fontId="0" fillId="14" borderId="0" xfId="0" applyFill="1">
      <alignment vertical="center"/>
    </xf>
    <xf numFmtId="183" fontId="2" fillId="11" borderId="0" xfId="37" applyFont="1" applyFill="1">
      <alignment vertical="center"/>
    </xf>
    <xf numFmtId="183" fontId="2" fillId="11" borderId="0" xfId="32" applyNumberFormat="1" applyFont="1" applyFill="1">
      <alignment vertical="center"/>
    </xf>
  </cellXfs>
  <cellStyles count="58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0 2" xfId="57" xr:uid="{9CBD6530-AD3C-431F-9AE3-0C07A438FA17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C8E6D3"/>
      <color rgb="FFF4F2DE"/>
      <color rgb="FFC4D0E9"/>
      <color rgb="FF000000"/>
      <color rgb="FF221F72"/>
      <color rgb="FFFFFFFF"/>
      <color rgb="FFFFFAB3"/>
      <color rgb="FFFFE0A0"/>
      <color rgb="FFC4123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1114425" cy="419100"/>
    <xdr:pic>
      <xdr:nvPicPr>
        <xdr:cNvPr id="2" name="Picture 8" descr="P:\projects\EG011\WP\EG011040\AnalysysMason2.png">
          <a:extLst>
            <a:ext uri="{FF2B5EF4-FFF2-40B4-BE49-F238E27FC236}">
              <a16:creationId xmlns:a16="http://schemas.microsoft.com/office/drawing/2014/main" id="{9A1971FC-069A-4F27-B575-8FB942B4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2868707</xdr:colOff>
      <xdr:row>7</xdr:row>
      <xdr:rowOff>123266</xdr:rowOff>
    </xdr:from>
    <xdr:to>
      <xdr:col>1</xdr:col>
      <xdr:colOff>3978089</xdr:colOff>
      <xdr:row>10</xdr:row>
      <xdr:rowOff>56031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74DDB5A1-1B9F-449E-BE9D-09DA5E1F7665}"/>
            </a:ext>
          </a:extLst>
        </xdr:cNvPr>
        <xdr:cNvSpPr/>
      </xdr:nvSpPr>
      <xdr:spPr>
        <a:xfrm>
          <a:off x="3316942" y="1557619"/>
          <a:ext cx="1109382" cy="403412"/>
        </a:xfrm>
        <a:prstGeom prst="wedgeRoundRectCallout">
          <a:avLst>
            <a:gd name="adj1" fmla="val 149021"/>
            <a:gd name="adj2" fmla="val -7999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Chorus CI</a:t>
          </a:r>
        </a:p>
      </xdr:txBody>
    </xdr:sp>
    <xdr:clientData/>
  </xdr:twoCellAnchor>
  <xdr:twoCellAnchor>
    <xdr:from>
      <xdr:col>1</xdr:col>
      <xdr:colOff>3491754</xdr:colOff>
      <xdr:row>11</xdr:row>
      <xdr:rowOff>29137</xdr:rowOff>
    </xdr:from>
    <xdr:to>
      <xdr:col>1</xdr:col>
      <xdr:colOff>4601136</xdr:colOff>
      <xdr:row>13</xdr:row>
      <xdr:rowOff>118784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5D9A3EA5-D397-46C1-B281-E0E5406F153F}"/>
            </a:ext>
          </a:extLst>
        </xdr:cNvPr>
        <xdr:cNvSpPr/>
      </xdr:nvSpPr>
      <xdr:spPr>
        <a:xfrm>
          <a:off x="3939989" y="2091019"/>
          <a:ext cx="1109382" cy="403412"/>
        </a:xfrm>
        <a:prstGeom prst="wedgeRoundRectCallout">
          <a:avLst>
            <a:gd name="adj1" fmla="val 105587"/>
            <a:gd name="adj2" fmla="val -4666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Chorus</a:t>
          </a:r>
          <a:r>
            <a:rPr lang="en-NZ" sz="1100" baseline="0">
              <a:solidFill>
                <a:sysClr val="windowText" lastClr="000000"/>
              </a:solidFill>
            </a:rPr>
            <a:t> CI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3408831</xdr:colOff>
      <xdr:row>21</xdr:row>
      <xdr:rowOff>13448</xdr:rowOff>
    </xdr:from>
    <xdr:to>
      <xdr:col>1</xdr:col>
      <xdr:colOff>4518213</xdr:colOff>
      <xdr:row>23</xdr:row>
      <xdr:rowOff>103095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6141798-F5C3-4507-A157-6ADF1FE0C1D7}"/>
            </a:ext>
          </a:extLst>
        </xdr:cNvPr>
        <xdr:cNvSpPr/>
      </xdr:nvSpPr>
      <xdr:spPr>
        <a:xfrm>
          <a:off x="3857066" y="3644154"/>
          <a:ext cx="1109382" cy="403412"/>
        </a:xfrm>
        <a:prstGeom prst="wedgeRoundRectCallout">
          <a:avLst>
            <a:gd name="adj1" fmla="val 87405"/>
            <a:gd name="adj2" fmla="val -15777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Chorus</a:t>
          </a:r>
          <a:r>
            <a:rPr lang="en-NZ" sz="1100" baseline="0">
              <a:solidFill>
                <a:sysClr val="windowText" lastClr="000000"/>
              </a:solidFill>
            </a:rPr>
            <a:t> CI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D346-6938-4DCC-92BF-A374324BE678}">
  <sheetPr>
    <tabColor rgb="FFFFC000"/>
    <pageSetUpPr autoPageBreaks="0"/>
  </sheetPr>
  <dimension ref="A1:AX20"/>
  <sheetViews>
    <sheetView showGridLines="0" tabSelected="1" defaultGridColor="0" colorId="22" zoomScale="85" zoomScaleNormal="85" workbookViewId="0">
      <pane ySplit="1" topLeftCell="A3" activePane="bottomLeft" state="frozen"/>
      <selection activeCell="D11" sqref="D11"/>
      <selection pane="bottomLeft" activeCell="B35" sqref="B35"/>
    </sheetView>
  </sheetViews>
  <sheetFormatPr defaultColWidth="12.7109375" defaultRowHeight="12" x14ac:dyDescent="0.2"/>
  <cols>
    <col min="1" max="1" width="6.7109375" customWidth="1"/>
    <col min="2" max="2" width="70.7109375" bestFit="1" customWidth="1"/>
    <col min="3" max="5" width="13.5703125" bestFit="1" customWidth="1"/>
    <col min="6" max="13" width="14.5703125" bestFit="1" customWidth="1"/>
  </cols>
  <sheetData>
    <row r="1" spans="1:50" s="7" customFormat="1" ht="33.75" customHeight="1" x14ac:dyDescent="0.2">
      <c r="C1" s="8"/>
      <c r="D1" s="8" t="s">
        <v>11</v>
      </c>
    </row>
    <row r="3" spans="1:50" ht="18" x14ac:dyDescent="0.2">
      <c r="A3" s="2"/>
      <c r="B3" s="2"/>
      <c r="C3" s="3" t="s">
        <v>12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4"/>
    </row>
    <row r="5" spans="1:50" x14ac:dyDescent="0.2"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50" x14ac:dyDescent="0.2">
      <c r="B6" s="1"/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</row>
    <row r="7" spans="1:50" x14ac:dyDescent="0.2">
      <c r="B7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50" x14ac:dyDescent="0.2">
      <c r="B8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50" x14ac:dyDescent="0.2">
      <c r="B9" t="s">
        <v>15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50" x14ac:dyDescent="0.2">
      <c r="B10" t="s">
        <v>16</v>
      </c>
      <c r="C10" s="5">
        <f>C7+C8+C9</f>
        <v>0</v>
      </c>
      <c r="D10" s="5">
        <f t="shared" ref="D10:M10" si="0">D7+D8+D9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50" x14ac:dyDescent="0.2">
      <c r="B11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50" x14ac:dyDescent="0.2">
      <c r="B12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5" spans="1:50" x14ac:dyDescent="0.2"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50" x14ac:dyDescent="0.2">
      <c r="B16" s="1"/>
      <c r="C16" s="1" t="s">
        <v>0</v>
      </c>
      <c r="D16" s="1" t="s">
        <v>1</v>
      </c>
      <c r="E16" s="1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1" t="s">
        <v>8</v>
      </c>
      <c r="L16" s="1" t="s">
        <v>9</v>
      </c>
      <c r="M16" s="1" t="s">
        <v>10</v>
      </c>
    </row>
    <row r="17" spans="2:13" x14ac:dyDescent="0.2">
      <c r="B17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x14ac:dyDescent="0.2">
      <c r="B18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x14ac:dyDescent="0.2">
      <c r="B19" t="s">
        <v>20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2">
      <c r="B20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phoneticPr fontId="7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 i M a n a g e ! 4 0 7 9 9 0 5 . 1 < / d o c u m e n t i d >  
     < s e n d e r i d > J A C K R U < / s e n d e r i d >  
     < s e n d e r e m a i l > J A C K . R U D D L E @ C O M C O M . G O V T . N Z < / s e n d e r e m a i l >  
     < l a s t m o d i f i e d > 2 0 2 1 - 0 4 - 0 9 T 1 5 : 0 2 : 5 0 . 0 0 0 0 0 0 0 + 1 2 : 0 0 < / l a s t m o d i f i e d >  
     < d a t a b a s e > i M a n a g e 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che xmlns="08ddc1ba-7293-4c1c-ab31-e367fd65d0ad">9 April 2021</Tranche>
    <Business_x0020_Owner xmlns="08ddc1ba-7293-4c1c-ab31-e367fd65d0ad">Julian Kersey</Business_x0020_Owner>
    <Notice_x0020_Date xmlns="08ddc1ba-7293-4c1c-ab31-e367fd65d0ad">2021-02-25T11:00:00+00:00</Notice_x0020_Date>
    <Type_x0020_of_x0020_File xmlns="08ddc1ba-7293-4c1c-ab31-e367fd65d0ad">Confidentiality Claims</Type_x0020_of_x0020_File>
    <Question xmlns="08ddc1ba-7293-4c1c-ab31-e367fd65d0ad" xsi:nil="true"/>
    <Functional_x0020_Area xmlns="08ddc1ba-7293-4c1c-ab31-e367fd65d0ad">CFO</Functional_x0020_Area>
    <Category xmlns="08ddc1ba-7293-4c1c-ab31-e367fd65d0ad">Other</Category>
    <Date_x0020_Prepared xmlns="08ddc1ba-7293-4c1c-ab31-e367fd65d0ad">2021-04-08T12:00:00+00:00</Date_x0020_Prepar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975FD8590F24DB16479A915B0ADEA" ma:contentTypeVersion="8" ma:contentTypeDescription="Create a new document." ma:contentTypeScope="" ma:versionID="fce3cf47105321323b16310d0e958f7c">
  <xsd:schema xmlns:xsd="http://www.w3.org/2001/XMLSchema" xmlns:xs="http://www.w3.org/2001/XMLSchema" xmlns:p="http://schemas.microsoft.com/office/2006/metadata/properties" xmlns:ns2="08ddc1ba-7293-4c1c-ab31-e367fd65d0ad" targetNamespace="http://schemas.microsoft.com/office/2006/metadata/properties" ma:root="true" ma:fieldsID="2d068657e6459166e8625bf23fcc56c5" ns2:_="">
    <xsd:import namespace="08ddc1ba-7293-4c1c-ab31-e367fd65d0ad"/>
    <xsd:element name="properties">
      <xsd:complexType>
        <xsd:sequence>
          <xsd:element name="documentManagement">
            <xsd:complexType>
              <xsd:all>
                <xsd:element ref="ns2:Tranche"/>
                <xsd:element ref="ns2:Notice_x0020_Date"/>
                <xsd:element ref="ns2:Type_x0020_of_x0020_File"/>
                <xsd:element ref="ns2:Question" minOccurs="0"/>
                <xsd:element ref="ns2:Category"/>
                <xsd:element ref="ns2:Date_x0020_Prepared"/>
                <xsd:element ref="ns2:Functional_x0020_Area"/>
                <xsd:element ref="ns2:Business_x0020_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c1ba-7293-4c1c-ab31-e367fd65d0ad" elementFormDefault="qualified">
    <xsd:import namespace="http://schemas.microsoft.com/office/2006/documentManagement/types"/>
    <xsd:import namespace="http://schemas.microsoft.com/office/infopath/2007/PartnerControls"/>
    <xsd:element name="Tranche" ma:index="2" ma:displayName="Tranche" ma:default="9 April 2021" ma:format="RadioButtons" ma:internalName="Tranche">
      <xsd:simpleType>
        <xsd:restriction base="dms:Choice">
          <xsd:enumeration value="5 March 2021"/>
          <xsd:enumeration value="26 March 2021"/>
          <xsd:enumeration value="9 April 2021"/>
          <xsd:enumeration value="Tranche One"/>
          <xsd:enumeration value="Tranche Two"/>
          <xsd:enumeration value="All"/>
        </xsd:restriction>
      </xsd:simpleType>
    </xsd:element>
    <xsd:element name="Notice_x0020_Date" ma:index="3" ma:displayName="Notice Date" ma:default="2021-02-26T00:00:00Z" ma:format="DateOnly" ma:internalName="Notice_x0020_Date">
      <xsd:simpleType>
        <xsd:restriction base="dms:DateTime"/>
      </xsd:simpleType>
    </xsd:element>
    <xsd:element name="Type_x0020_of_x0020_File" ma:index="4" ma:displayName="Type of File" ma:default="Confidentiality Claims" ma:format="RadioButtons" ma:internalName="Type_x0020_of_x0020_File">
      <xsd:simpleType>
        <xsd:restriction base="dms:Choice">
          <xsd:enumeration value="Certificates"/>
          <xsd:enumeration value="Commission Correspondence"/>
          <xsd:enumeration value="Draft Response"/>
          <xsd:enumeration value="Final Response"/>
          <xsd:enumeration value="Governance Processes"/>
          <xsd:enumeration value="Old Response"/>
          <xsd:enumeration value="RFI"/>
          <xsd:enumeration value="External assurance – not required for response"/>
          <xsd:enumeration value="Confidentiality Claims"/>
        </xsd:restriction>
      </xsd:simpleType>
    </xsd:element>
    <xsd:element name="Question" ma:index="5" nillable="true" ma:displayName="Question" ma:internalName="Question">
      <xsd:simpleType>
        <xsd:restriction base="dms:Text">
          <xsd:maxLength value="255"/>
        </xsd:restriction>
      </xsd:simpleType>
    </xsd:element>
    <xsd:element name="Category" ma:index="6" ma:displayName="Category" ma:default="Other" ma:format="Dropdown" ma:internalName="Category">
      <xsd:simpleType>
        <xsd:restriction base="dms:Choice">
          <xsd:enumeration value="Accounting Policies"/>
          <xsd:enumeration value="Asset Management Planning"/>
          <xsd:enumeration value="Asset Valuation"/>
          <xsd:enumeration value="Chart of Accounts"/>
          <xsd:enumeration value="Cost Allocation"/>
          <xsd:enumeration value="Cost of Capital"/>
          <xsd:enumeration value="Expenditure"/>
          <xsd:enumeration value="Information Provided to CIP"/>
          <xsd:enumeration value="Internal Systems"/>
          <xsd:enumeration value="Product Information"/>
          <xsd:enumeration value="Quality"/>
          <xsd:enumeration value="Regulated Service"/>
          <xsd:enumeration value="UFB Assets"/>
          <xsd:enumeration value="Other"/>
        </xsd:restriction>
      </xsd:simpleType>
    </xsd:element>
    <xsd:element name="Date_x0020_Prepared" ma:index="7" ma:displayName="Date Prepared" ma:format="DateOnly" ma:internalName="Date_x0020_Prepared">
      <xsd:simpleType>
        <xsd:restriction base="dms:DateTime"/>
      </xsd:simpleType>
    </xsd:element>
    <xsd:element name="Functional_x0020_Area" ma:index="8" ma:displayName="Functional Area" ma:default="CFO" ma:format="RadioButtons" ma:internalName="Functional_x0020_Area">
      <xsd:simpleType>
        <xsd:restriction base="dms:Choice">
          <xsd:enumeration value="CFO"/>
          <xsd:enumeration value="CNO"/>
          <xsd:enumeration value="CTO"/>
          <xsd:enumeration value="GCO"/>
          <xsd:enumeration value="NFM"/>
          <xsd:enumeration value="PSM"/>
          <xsd:enumeration value="SBO"/>
          <xsd:enumeration value="ARCHIVE"/>
        </xsd:restriction>
      </xsd:simpleType>
    </xsd:element>
    <xsd:element name="Business_x0020_Owner" ma:index="9" ma:displayName="Business Owner" ma:default="Julian Kersey" ma:format="Dropdown" ma:internalName="Business_x0020_Owner">
      <xsd:simpleType>
        <xsd:union memberTypes="dms:Text">
          <xsd:simpleType>
            <xsd:restriction base="dms:Choice">
              <xsd:enumeration value="Airihi Mahuika"/>
              <xsd:enumeration value="Brett Jackson"/>
              <xsd:enumeration value="Daniel Aldersley"/>
              <xsd:enumeration value="Kirsty Bellringer"/>
              <xsd:enumeration value="Julian Kersey"/>
              <xsd:enumeration value="Rachel Grig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8FD61-CAE3-41B2-8117-68F7EB526F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5BA6F-F73F-41E1-8373-0852D1D52E5D}">
  <ds:schemaRefs>
    <ds:schemaRef ds:uri="08ddc1ba-7293-4c1c-ab31-e367fd65d0ad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FF18B7-EBDA-48B5-ABC0-8FCB289E35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2021-04-08T23:50:38Z</dcterms:created>
  <dcterms:modified xsi:type="dcterms:W3CDTF">2021-04-09T03:02:50Z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0x01010088A975FD8590F24DB16479A915B0ADEA</vt:lpwstr>
  </property>
</Properties>
</file>