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4" windowWidth="19980" windowHeight="8940" activeTab="0"/>
  </bookViews>
  <sheets>
    <sheet name="Instructions" sheetId="1" r:id="rId1"/>
    <sheet name="AMMAT" sheetId="2" r:id="rId2"/>
    <sheet name="Results" sheetId="3" r:id="rId3"/>
  </sheets>
  <externalReferences>
    <externalReference r:id="rId6"/>
  </externalReferences>
  <definedNames>
    <definedName name="_xlnm.Print_Area" localSheetId="1">'AMMAT'!$A$1:$K$32</definedName>
    <definedName name="_xlnm.Print_Area" localSheetId="0">'Instructions'!$A$1:$AD$42</definedName>
    <definedName name="_xlnm.Print_Area" localSheetId="2">'Results'!$E$1:$O$45</definedName>
    <definedName name="_xlnm.Print_Titles" localSheetId="1">'AMMAT'!$1:$1</definedName>
    <definedName name="question_no">'[1]Questions'!#REF!</definedName>
  </definedNames>
  <calcPr fullCalcOnLoad="1"/>
</workbook>
</file>

<file path=xl/sharedStrings.xml><?xml version="1.0" encoding="utf-8"?>
<sst xmlns="http://schemas.openxmlformats.org/spreadsheetml/2006/main" count="450" uniqueCount="341">
  <si>
    <t>Introduction</t>
  </si>
  <si>
    <t>Version History</t>
  </si>
  <si>
    <t>Asset Management Maturity Assessment Tool (AMMAT)</t>
  </si>
  <si>
    <t>Assessment information</t>
  </si>
  <si>
    <t>Question No</t>
  </si>
  <si>
    <t>Question</t>
  </si>
  <si>
    <t>Maturity Level 0</t>
  </si>
  <si>
    <t>Maturity Level 1</t>
  </si>
  <si>
    <t>Maturity Level 2</t>
  </si>
  <si>
    <t>Maturity Level 3</t>
  </si>
  <si>
    <t>Maturity Level 4</t>
  </si>
  <si>
    <t>Why</t>
  </si>
  <si>
    <t>Who</t>
  </si>
  <si>
    <t>Rec/Doc.Inf</t>
  </si>
  <si>
    <t>User Guidance</t>
  </si>
  <si>
    <t>Evidence - Summary</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</si>
  <si>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</si>
  <si>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</si>
  <si>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</si>
  <si>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Outsourcing of asset management activities</t>
  </si>
  <si>
    <t>Training, awareness and competence</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</si>
  <si>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</si>
  <si>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 xml:space="preserve">Competency requirements are in place and aligned with asset management plan(s).  Plans are in place and effective in providing the training necessary to achieve the competencies.  A structured means of recording the competencies achieved is in place.  </t>
  </si>
  <si>
    <t>Communication, participation and consultation</t>
  </si>
  <si>
    <t>There is evidence that the pertinent asset management information to be shared along with those to share it with is being determined.</t>
  </si>
  <si>
    <t>Two way communication is in place between all relevant parties, ensuring that information is effectively communicated to match the requirements of asset management strategy, plan(s) and process(es).  Pertinent asset information requirements are regularly reviewed.</t>
  </si>
  <si>
    <t>PAS 55 requires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</si>
  <si>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Asset Management System documentation</t>
  </si>
  <si>
    <t>The management team that has overall responsibility for asset management.  Managers engaged in asset management activities.</t>
  </si>
  <si>
    <t>The documented information describing the main elements of the asset management system (process(es)) and their interaction.</t>
  </si>
  <si>
    <t xml:space="preserve">Information management </t>
  </si>
  <si>
    <t>There are no formal controls in place or controls are extremely limited in scope and/or effectiveness.</t>
  </si>
  <si>
    <t>The asset management information system, together with the policies, procedure(s), improvement initiatives and audits regarding information controls.</t>
  </si>
  <si>
    <t>Use and maintenance of asset risk information</t>
  </si>
  <si>
    <t>Outputs from risk assessments are consistently and systematically used as inputs to develop resources, training and competency requirements.  Examples and evidence is available.</t>
  </si>
  <si>
    <t>PAS 55 requires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</si>
  <si>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Life Cycle Activities</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</si>
  <si>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</si>
  <si>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</si>
  <si>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</si>
  <si>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Performance and condition monitoring</t>
  </si>
  <si>
    <t xml:space="preserve">Consistent asset performance monitoring linked to asset management objectives is in place and universally used including reactive and proactive measures.  Data quality management and review process are appropriate.  Evidence of leading indicators and analysis.  </t>
  </si>
  <si>
    <t>Investigation of asset-related failures, incidents and nonconformities</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</si>
  <si>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</si>
  <si>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</si>
  <si>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</si>
  <si>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Continual Improvement</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</si>
  <si>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</si>
  <si>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</si>
  <si>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</si>
  <si>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</si>
  <si>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
  </si>
  <si>
    <t>Function</t>
  </si>
  <si>
    <t>The organisation's process(es) surpass the standard required to comply with PAS 55 requirements.  
The assessor is advised to note in the Comments section why this is the case and evidence seen.</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</si>
  <si>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</si>
  <si>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</si>
  <si>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</si>
  <si>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</si>
  <si>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</si>
  <si>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</si>
  <si>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</si>
  <si>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</si>
  <si>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</si>
  <si>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 xml:space="preserve">Where an organisation chooses to outsource some of its asset management activities, the organisation must ensure that these outsourced process(es) are under appropriate control to ensure that all the requirements of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  </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</si>
  <si>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</si>
  <si>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</si>
  <si>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How does the organisation develop plan(s) for the human resources required to undertake asset management activities - including the development and delivery of asset management strategy, process(es), objectives and plan(s)?</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</si>
  <si>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</si>
  <si>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</si>
  <si>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</si>
  <si>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</si>
  <si>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</si>
  <si>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</si>
  <si>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</si>
  <si>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</si>
  <si>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There is a requirement for an organisation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</si>
  <si>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</si>
  <si>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</si>
  <si>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</si>
  <si>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 organisation has determined pertinent information and relevant parties.  Some effective two way communication is in place but as yet not all relevant parties are clear on their roles and responsibilities with respect to asset management information.</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</si>
  <si>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</si>
  <si>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</si>
  <si>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</si>
  <si>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</si>
  <si>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</si>
  <si>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</si>
  <si>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</si>
  <si>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whole of section 4 of PAS 55 is a specification of asset management system requirements.  Section 4.5 requires an organisation maintain up to date documentation that ensures that its asset management systems (i.e. the system it in place to meet PAS 55 requirements) can be understood, communicated and operated.</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</si>
  <si>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</si>
  <si>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</si>
  <si>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</si>
  <si>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</si>
  <si>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</si>
  <si>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PAS 55 therefore requires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</si>
  <si>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</si>
  <si>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</si>
  <si>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does the organisation maintain its asset management information system(s) and ensure that the data held within it (them) is of the requisite quality and accuracy and is consistent?</t>
  </si>
  <si>
    <t>The organisation is aware of the need for effective controls and is in the process of developing an appropriate control process(es).</t>
  </si>
  <si>
    <t xml:space="preserve">The organisation has developed a controls that will ensure the data held is of the requisite quality and accuracy and is consistent and is in the process of implementing them.  </t>
  </si>
  <si>
    <t>The organisation has effective controls in place that ensure the data held is of the requisite quality and accuracy and is consistent.  The controls are regularly reviewed and improved where necessary.</t>
  </si>
  <si>
    <t>This question explores how the organisation ensures the information meets the requirements of Sections 4.4.6 (a), (c) and (d).
The response to the questions is progressive.  A higher scale cannot be awarded without achieving the requirements of the lower scale.</t>
  </si>
  <si>
    <t>The management team that has overall responsibility for asset management.  Users of  the organisational information systems.</t>
  </si>
  <si>
    <t>How does the organisation ensure that the results of risk assessments provide input into the identification of adequate resources and training and competency needs?</t>
  </si>
  <si>
    <t xml:space="preserve">The organisation has not considered the need to conduct risk assessments.  </t>
  </si>
  <si>
    <t xml:space="preserve">The organisation is aware of the need to consider the results of risk assessments and effects of risk control measures to provide input into reviews of resources, training and competency needs.  Current input is typically ad-hoc and reactive.  </t>
  </si>
  <si>
    <t>The organisation is in the process ensuring that outputs of risk assessment are included in developing requirements for resources and training.  The implementation is incomplete and there are gaps and inconsistencies.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</si>
  <si>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</si>
  <si>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</si>
  <si>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</si>
  <si>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</si>
  <si>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</si>
  <si>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</si>
  <si>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Life cycle activities are about the implementation of asset management plan(s) i.e. they are the "doing" phase.  They need to be done effectively and well in order for asset management to have any practical meaning.  As a consequence 4.5.1 requires organisations to have in place appropriate process(es) and procedure(s) for the implementation of asset management plan(s) and control of lifecycle activities.  This question explores those aspects relevant to asset creation.</t>
  </si>
  <si>
    <t>How does the organisation measure the performance and condition of its assets?</t>
  </si>
  <si>
    <t>The organisation has not considered how to monitor the performance and condition of its assets.</t>
  </si>
  <si>
    <t>The organisation is developing coherent asset performance monitoring linked to asset management objectives.  Reactive and proactive measures are in place.  Use is being made of leading indicators and analysis.  Gaps and inconsistencies remain.</t>
  </si>
  <si>
    <t>PAS 55 requires that organisations establish implement and maintain procedure(s) to monitor and measure the performance and/or condition of assets and asset systems.  It further sets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</si>
  <si>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</si>
  <si>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</si>
  <si>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</si>
  <si>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</si>
  <si>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</si>
  <si>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</si>
  <si>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 xml:space="preserve">The organisation have defined the appropriate responsibilities and authorities and evidence is available to show that these are applied across the business and kept up to date.  </t>
  </si>
  <si>
    <t>PAS 55 requires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</si>
  <si>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customers.  Contractors and other third parties as appropriate.</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</si>
  <si>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</si>
  <si>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</si>
  <si>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</si>
  <si>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</si>
  <si>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</si>
  <si>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This question seeks to explore what the organisation has done to comply with the associated requirements of Section 4.6.4.  Linkages exist to Section 4.7.</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</si>
  <si>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</si>
  <si>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</si>
  <si>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</si>
  <si>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 xml:space="preserve">The top management of the organisation.  The manager/team responsible for managing the organisation's asset management system, including its continual improvement.  Managers responsible for policy development and implementation.  </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</si>
  <si>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</si>
  <si>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</si>
  <si>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</si>
  <si>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</si>
  <si>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</si>
  <si>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One important aspect of continual improvement is where an organisation looks beyond its existing boundaries and knowledge base to look at what 'new things are on the market'.  These new things can include equipment, process(es), tools, etc.  An organisation that complies with Section 4.6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</si>
  <si>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</si>
  <si>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Optimal asset management requires top management to ensure sufficient resources are available.  In this context the term 'resources' includes manpower, materials, funding and service provider support.</t>
  </si>
  <si>
    <t>Version</t>
  </si>
  <si>
    <t>Date</t>
  </si>
  <si>
    <t>Comment</t>
  </si>
  <si>
    <t>Business</t>
  </si>
  <si>
    <t>Assessor</t>
  </si>
  <si>
    <t>Sample EDB</t>
  </si>
  <si>
    <t>E. Xample</t>
  </si>
  <si>
    <t>Assessment Date</t>
  </si>
  <si>
    <t>Score</t>
  </si>
  <si>
    <t xml:space="preserve">Asset management plan(s) </t>
  </si>
  <si>
    <t>The plan(s) are communicated to some of those responsible for delivery of the plan(s).
                      OR 
Communicated to those responsible for delivery is either irregular or ad-hoc.</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</si>
  <si>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</si>
  <si>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</si>
  <si>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</si>
  <si>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</si>
  <si>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</si>
  <si>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Top management.  The management team that has overall responsibility for asset management.  People involved in the delivery of the asset management requirements.</t>
  </si>
  <si>
    <t>How has the organisation communicated its plan(s) to all relevant parties to a level of detail appropriate to the receiver's role in their delivery?</t>
  </si>
  <si>
    <t>The organisation does not have plan(s) or their distribution is limited to the authors.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</si>
  <si>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</si>
  <si>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</si>
  <si>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</si>
  <si>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</si>
  <si>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</si>
  <si>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</si>
  <si>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</si>
  <si>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</si>
  <si>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</si>
  <si>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</si>
  <si>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</si>
  <si>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</si>
  <si>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Section 4.4.1 g) requires an organisation to communicate the importance of meeting its asset management requirements such that personnel fully understand, take ownership of, and are fully engaged in the delivery of the asset management requirements.</t>
  </si>
  <si>
    <t>Evidence of such activities as road shows, written bulletins, workshops, team talks and management walk-abouts would assist an organisation to demonstrate it is meeting this requirement of PAS 55.</t>
  </si>
  <si>
    <t>Structure, authority and responsibilities</t>
  </si>
  <si>
    <t>Footnotes</t>
  </si>
  <si>
    <t>1.</t>
  </si>
  <si>
    <t>www.theiam.org</t>
  </si>
  <si>
    <t>Terms and conditions</t>
  </si>
  <si>
    <t>Copyright</t>
  </si>
  <si>
    <t>The IAM PAS 55:2008 Assessment Methodology and associated guidelines, maturity scale and tool are copyright of the Institute of Asset Management.</t>
  </si>
  <si>
    <t>Disclaimer</t>
  </si>
  <si>
    <t>The IAM accepts no responsibility for any problems, costs or damages resulting from the use of the IAM PAS 55:2008 Assessment Methodology and associated guidelines, maturity scale and tool however caused.</t>
  </si>
  <si>
    <t>Cells to be completed.</t>
  </si>
  <si>
    <t>How are designated responsibilities for delivery of asset plan actions documented?</t>
  </si>
  <si>
    <t>Asset management plan(s) consistently document responsibilities for the delivery actions and there is adequate detail to enable delivery of actions.  Designated responsibility and authority for achievement of asset plan actions is appropriate.</t>
  </si>
  <si>
    <t>The management team with overall responsibility for the asset management system.  Operations, maintenance and engineering managers.  If appropriate, the performance management team.</t>
  </si>
  <si>
    <t>The organisation has not documented responsibilities for delivery of asset plan actions.</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</si>
  <si>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</si>
  <si>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</si>
  <si>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</si>
  <si>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</si>
  <si>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organisation's asset management plan(s).  Documentation defining roles and responsibilities of individuals and organisational departments.</t>
  </si>
  <si>
    <t>PAS 55 has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 - looking for systematic improvement mechanisms rather that reviews and audit (which are separately examined).</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</si>
  <si>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</si>
  <si>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</si>
  <si>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</si>
  <si>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organisation recognises the need for monitoring asset performance but has not developed a coherent approach.  Measures are incomplete, predominantly reactive and lagging.  There is no linkage to asset management objectives.</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</si>
  <si>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</si>
  <si>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</si>
  <si>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</si>
  <si>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</si>
  <si>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</si>
  <si>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PAS 55 is not prescriptive about the form of the asset management information system, it simply requires that it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</si>
  <si>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</si>
  <si>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</si>
  <si>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Assessment Area</t>
  </si>
  <si>
    <t>Questions</t>
  </si>
  <si>
    <t>Average</t>
  </si>
  <si>
    <t>Documentation, controls and review</t>
  </si>
  <si>
    <t>Systems, integration and information management</t>
  </si>
  <si>
    <t>Communication and participation</t>
  </si>
  <si>
    <t>Structure, capability and authority</t>
  </si>
  <si>
    <t>Competency and training</t>
  </si>
  <si>
    <t>31, 62, 63 and 64</t>
  </si>
  <si>
    <t>Focus</t>
  </si>
  <si>
    <t>Process</t>
  </si>
  <si>
    <t>People</t>
  </si>
  <si>
    <r>
      <t>The AMMAT comprises questions and guidance from the PAS 55 Assessment Methodology (PAM) which is published by the Institute of Asset Management</t>
    </r>
    <r>
      <rPr>
        <vertAlign val="superscript"/>
        <sz val="10"/>
        <rFont val="Calibri"/>
        <family val="2"/>
      </rPr>
      <t>1</t>
    </r>
    <r>
      <rPr>
        <sz val="10"/>
        <rFont val="Calibri"/>
        <family val="2"/>
      </rPr>
      <t>.</t>
    </r>
  </si>
  <si>
    <t>Assessment Year</t>
  </si>
  <si>
    <t>Overall average score</t>
  </si>
  <si>
    <t>08/06/11</t>
  </si>
  <si>
    <t>Revised draft with updated question set.</t>
  </si>
  <si>
    <t>Draft tool for review by Commission.</t>
  </si>
  <si>
    <t>Pre-draft tool for review by Commerce Commission.</t>
  </si>
  <si>
    <t>Asset management policy</t>
  </si>
  <si>
    <t>To what extent has an asset management policy been documented, authorised and communicated?</t>
  </si>
  <si>
    <t>The organization does not have a documented asset management policy.</t>
  </si>
  <si>
    <t>The organization has an asset management policy, but it has not been authorised by top management, or it is not influencing the management of the assets.</t>
  </si>
  <si>
    <t>The organization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</si>
  <si>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</si>
  <si>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organization's process(es) surpass the standard required to comply with PAS 55 requirements.  
The assessor is advised to note in the Comments section why this is the case and evidence seen.</t>
  </si>
  <si>
    <t>Top management.  The management team that has overall responsibility for asset management.</t>
  </si>
  <si>
    <t>The organization's asset management policy, its organizational strategic plan, documents indicating how the asset management policy was based upon the needs of the organization and evidence of communication.</t>
  </si>
  <si>
    <t xml:space="preserve">Paragraph 4.2 i) requires an organization to document, authorise and communicate its asset management policy.  A key pre-requisite of any robust policy is that the organization's top management must be seen to endorse and fully support it.  Also vital to the effective implementation of the policy, is to tell the appropriate people of its content and their obligations under it.  Where an organization outsources some of its asset-related activities, then these people and their organizations must equally be made aware of the policy's content.  Also, there may be other stakeholders, such as regulatory authorities and shareholders who should be made aware of it. </t>
  </si>
  <si>
    <t>Asset management strategy</t>
  </si>
  <si>
    <t>What has the organization done to ensure that its asset management strategy is consistent with other appropriate organizational policies and strategies, and the needs of stakeholders?</t>
  </si>
  <si>
    <t>The organization has not considered the need to ensure that its asset management strategy is appropriately aligned with the organization's other organizational policies and strategies or with stakeholder requirements.
                      OR
The organization does not have an asset management strategy.</t>
  </si>
  <si>
    <t>The need to align the asset management strategy with other organizational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</si>
  <si>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organizational policies, strategies and stakeholder requirements are defined but the work is fairly well advanced but still incomplete.</t>
  </si>
  <si>
    <t>All linkages are in place and evidence is available to demonstrate that, where appropriate, the organization's asset management strategy is consistent with its other organizational policies and strategies.  The organization has also identified and considered the requirements of relevant stakeholders.</t>
  </si>
  <si>
    <t>In setting an organization's asset management strategy, it is important that it is consistent with any other policies and strategies that the organization has and has taken into account the requirements of relevant stakeholders.  This question examines to what extent the asset management strategy is consistent with other organizational policies and strategies, as required by Paragraph 4.3.1 b) and has taken account of stakeholder requirements as required by Paragraph 4.3.1 c).  Generally, this will take into account the same polices, strategies and stakeholder requirements as covered in drafting the asset management policy but at a greater level of detail.</t>
  </si>
  <si>
    <t>Top management.  The organization's strategic planning team.  The management team that has overall responsibility for asset management.</t>
  </si>
  <si>
    <t>The organization's asset management strategy document and other related organizational policies and strategies.  Other than the organization's strategic plan, these could include those relating to health and safety, environmental, etc.  Results of stakeholder consultation.</t>
  </si>
  <si>
    <t>In what way does the organization's asset management strategy take account of the lifecycle of the assets, asset types and asset systems over which the organization has stewardship?</t>
  </si>
  <si>
    <t>The organization has not considered the need to ensure that its asset management strategy is produced with due regard to the lifecycle of the assets, asset types or asset systems that it manages.
                      OR
The organization does not have an asset management strategy.</t>
  </si>
  <si>
    <t>The need is understood, and the organization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</si>
  <si>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</si>
  <si>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</si>
  <si>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Good asset stewardship is the hallmark of a PAS 55 compliant organization.  A key component of this is the need to take account of the lifecycle of the assets, asset types and asset systems.  This requirement is recognised in 4.3.1 d) of PAS 55 and this question explores what an organization has done to take lifecycle into account in its asset management strategy.</t>
  </si>
  <si>
    <t>Top management.  People in the organization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</si>
  <si>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organization's documented asset management strategy and supporting working documents.</t>
  </si>
  <si>
    <t xml:space="preserve">How does the organization establish and document its asset management plan(s) across the life cycle activities of its assets and asset systems? </t>
  </si>
  <si>
    <t>The organization does not have an identifiable asset management plan(s) covering asset systems and critical assets.</t>
  </si>
  <si>
    <t>The organization has asset management plan(s) but they are not aligned with the asset management strategy and objectives and do not take into consideration the full asset life cycle (including asset creation, acquisition, enhancement, utilization, maintenance decommissioning and disposal).</t>
  </si>
  <si>
    <t xml:space="preserve">The organization is in the process of putting in place comprehensive, documented asset management plan(s) that cover all life cycle activities, clearly aligned to asset management objectives and the asset management strategy.  </t>
  </si>
  <si>
    <t xml:space="preserve">Asset management plan(s) are established, documented, implemented and maintained for asset systems and critical assets to achieve the asset management strategy and asset management objectives across all life cycle phases.  </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</si>
  <si>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</si>
  <si>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</si>
  <si>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organization's asset management plan(s).</t>
  </si>
  <si>
    <t>Contingency planning</t>
  </si>
  <si>
    <t>What plan(s) and procedure(s) does the organization have for identifying and responding to incidents and emergency situations and ensuring continuity of critical asset management activities?</t>
  </si>
  <si>
    <t>The organization has not considered the need to establish plan(s) and procedure(s) to identify and respond to incidents and emergency situations.</t>
  </si>
  <si>
    <t>The organization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</si>
  <si>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</si>
  <si>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</si>
  <si>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PAS 55 requires that an organization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organization's risk assessment methodology.  It is also a requirement that relevant personnel are competent and trained.</t>
  </si>
  <si>
    <t>The manager with responsibility for developing emergency plan(s).  The organization's risk assessment team.  People with designated duties within the plan(s) and procedure(s) for dealing with incidents and emergency situations.</t>
  </si>
  <si>
    <t>The organization's plan(s) and procedure(s) for dealing with emergencies.  The organization's risk assessments and risk registers.</t>
  </si>
  <si>
    <t xml:space="preserve">Structure, authority and responsibilities </t>
  </si>
  <si>
    <t>What has the organization done to appoint member(s) of its management team to be responsible for ensuring that the organization's assets deliver the requirements of the asset management strategy, objectives and plan(s)?</t>
  </si>
  <si>
    <t>Top management has not considered the need to appoint a person or persons to ensure that the organization's assets deliver the requirements of the asset management strategy, objectives and plan(s).</t>
  </si>
  <si>
    <t>Top management understands the need to appoint a person or persons to ensure that the organization's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</si>
  <si>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</si>
  <si>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organization's assets deliver the requirements of the asset management strategy, objectives and plan(s).  They have been given the necessary authority to achieve this.</t>
  </si>
  <si>
    <t>In order to ensure that the organization assets and asset systems deliver the requirements of the asset management policy, strategy and objectives responsibilities need to be allocated to appropriate people who have the necessary authority to fulfil their responsibilities.  All as required by paragraph b) of Section 4.4.1.  This question, which relates to the organization's assets, is therefore distinct from the requirement contained in paragraph a) of Section 4.4.1.</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</si>
  <si>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</si>
  <si>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organization's documents relating to its asset management system, organizational charts, job descriptions of post-holders, annual targets/objectives and personal development plan(s) of post-holders as appropriate.</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</si>
  <si>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</si>
  <si>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</si>
  <si>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</si>
  <si>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</si>
  <si>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</si>
  <si>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 xml:space="preserve">A critical success factor for the effective development and implementation of an asset management system is the competence of persons undertaking these activities.  Organizations should have effective means in place for ensuring the competence of employees to carry out their designated asset management function(s).  Where an organization has contracted service providers undertaking elements of its asset management system then the organization shall assure itself that the outsourced service provider also has suitable arrangements in place to manage the competencies of its employees.  The organization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</si>
  <si>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</si>
  <si>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the asset management Competencies Requirements Framework (Version 2.0); National Occupational Standards for Management and Leadership; UK Standard for Professional Engineering Competence, Engineering Council, 2005.</t>
  </si>
  <si>
    <t>Risk management process(es)</t>
  </si>
  <si>
    <t>How has the organization documented process(es) and/or procedure(s) for the identification and assessment of asset and asset management related risks throughout the asset life cycle?</t>
  </si>
  <si>
    <t>The organization has not considered the need to document process(es) and/or procedure(s) for the identification and assessment of asset and asset management related risks throughout the asset life cycle.</t>
  </si>
  <si>
    <t>The organization is aware of the need to document the management of asset related risk across the asset lifecycle.  The organization has plan(s) to formally document all relevant process(es) and procedure(s) or has already commenced this activity.</t>
  </si>
  <si>
    <t xml:space="preserve">The organization is in the process of documenting the identification and assessment of asset related risk across the asset lifecycle but it is incomplete or there are inconsistencies between approaches and a lack of integration.  </t>
  </si>
  <si>
    <t xml:space="preserve">Identification and assessment of asset related risk across the asset lifecycle is fully documented.  The organization can demonstrate that appropriate documented mechanisms are integrated across life cycle phases and are being consistently applied.  </t>
  </si>
  <si>
    <t xml:space="preserve">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PAS 55 requires the organization to have process(es) and/or procedure(s) in place that set out how the organization identifies and assesses asset and asset management related risks.  The risks have to be considered across the four phases of the asset lifecycle (see 4.3.3).  </t>
  </si>
  <si>
    <t>The top management team in conjunction with the organization's senior risk management representatives.  There may also be input from the organization's Safety, Health and Environment team.  Staff who carry out risk identification and assessment.</t>
  </si>
  <si>
    <t>The organization's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</si>
  <si>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Legal and other requirements</t>
  </si>
  <si>
    <t>What procedure does the organization have to identify and provide access to its legal, regulatory, statutory and other asset management requirements, and how is requirements incorporated into the asset management system?</t>
  </si>
  <si>
    <t>The organization has not considered the need to identify its legal, regulatory, statutory and other asset management requirements.</t>
  </si>
  <si>
    <t>The organization identifies some its legal, regulatory, statutory and other asset management requirements, but this is done in an ad-hoc manner in the absence of a procedure.</t>
  </si>
  <si>
    <t>The organization has procedure(s) to identify its legal, regulatory, statutory and other asset management requirements, but the information is not kept up to date, inadequate or inconsistently managed.</t>
  </si>
  <si>
    <t>Evidence exists to demonstrate that the organization's  legal, regulatory, statutory and other asset management requirements are identified and kept up to date.  Systematic mechanisms for identifying relevant legal and statutory requirements.</t>
  </si>
  <si>
    <t>In order for an organization to comply with its legal, regulatory, statutory and other asset management requirements, the organization first needs to ensure that it knows what they are, as specified in Section 4.4.8.  It is necessary to have systematic and auditable mechanisms in place to identify new and changing requirements.  PAS 55 also requires that requirements are incorporated into the asset management system (e.g. procedure(s) and process(es))</t>
  </si>
  <si>
    <t>Top management.  The organizations regulatory team.  The organization's legal team or advisors.  The management team with overall responsibility for the asset management system.  The organization's health and safety team or advisors.  The organization's policy making team.</t>
  </si>
  <si>
    <t>The organizational processes and procedures for ensuring information of this type is identified, made accessible to those requiring the information and is incorporated into asset management strategy and objectives</t>
  </si>
  <si>
    <t>How does the organization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</si>
  <si>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organization does not have process(es)/procedure(s) in place to control or manage the implementation of asset management plan(s) during this life cycle phase.</t>
  </si>
  <si>
    <t>The organization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</si>
  <si>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organization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</si>
  <si>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organization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</si>
  <si>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and are required by section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</si>
  <si>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</si>
  <si>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</si>
  <si>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Corrective &amp; Preventative action</t>
  </si>
  <si>
    <t>How does the organization instigate appropriate corrective and/or preventive actions to eliminate or prevent the causes of identified poor performance and non conformance?</t>
  </si>
  <si>
    <t>The organization does not recognise the need to have systematic approaches to instigating corrective or preventive actions.</t>
  </si>
  <si>
    <t>The organization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</si>
  <si>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</si>
  <si>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 xml:space="preserve">Mechanisms are consistently in place and effective for the systematic instigation of preventive and corrective actions to address root causes of non compliance or incidents identified by investigations, compliance evaluation or audit.  </t>
  </si>
  <si>
    <t>Having investigated asset related failures, incidents and non-conformances, and taken action to mitigate their consequences, an organization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PAS 55 also requires that necessary changes arising from preventive or corrective action are made to the asset management system.</t>
  </si>
  <si>
    <t xml:space="preserve">The management team responsible for its asset management procedure(s).  The team with overall responsibility for the management of the assets.  Audit and incident investigation teams.  Staff responsible for planning and managing corrective and preventive actions.  </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</si>
  <si>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</si>
  <si>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Asset strategy and delivery</t>
  </si>
  <si>
    <t>10, 11, 26, 33, 69, 91 and 109</t>
  </si>
  <si>
    <r>
      <t xml:space="preserve">45, 59, </t>
    </r>
    <r>
      <rPr>
        <sz val="10"/>
        <rFont val="Calibri"/>
        <family val="2"/>
      </rPr>
      <t>82, 88, 95, 105 and 113</t>
    </r>
  </si>
  <si>
    <r>
      <rPr>
        <sz val="10"/>
        <rFont val="Calibri"/>
        <family val="2"/>
      </rPr>
      <t>3, 27, 42 and 53</t>
    </r>
  </si>
  <si>
    <r>
      <t xml:space="preserve">29, </t>
    </r>
    <r>
      <rPr>
        <sz val="10"/>
        <rFont val="Calibri"/>
        <family val="2"/>
      </rPr>
      <t>37, 99 and 115</t>
    </r>
  </si>
  <si>
    <r>
      <t xml:space="preserve">40, 48, 49, </t>
    </r>
    <r>
      <rPr>
        <sz val="10"/>
        <rFont val="Calibri"/>
        <family val="2"/>
      </rPr>
      <t>50 and 79</t>
    </r>
  </si>
  <si>
    <t>This tool is designed to provide an indication of asset management maturity in the following capability areas:
• Asset strategy and delivery;
• Documentation, controls, and review;
• Systems, integration and information management;
• Communication and participation;
• Structure, capability and authority; and
• Competency and training.</t>
  </si>
  <si>
    <t>Definitions</t>
  </si>
  <si>
    <t>1.0</t>
  </si>
  <si>
    <t>29/07/11</t>
  </si>
  <si>
    <t>Draft final version</t>
  </si>
  <si>
    <t>Key</t>
  </si>
  <si>
    <r>
      <rPr>
        <b/>
        <sz val="10"/>
        <rFont val="Calibri"/>
        <family val="2"/>
      </rPr>
      <t>Asset Management</t>
    </r>
    <r>
      <rPr>
        <sz val="10"/>
        <rFont val="Calibri"/>
        <family val="2"/>
      </rPr>
      <t xml:space="preserve">
Systematic and coordinated activities and practices through which an organisation optimally and sustainably manages its assets and asset systems, their associated performance, risks, expenditures over their lifecycles for the purpose of achieving its organisational strategic plan.
</t>
    </r>
    <r>
      <rPr>
        <b/>
        <sz val="10"/>
        <rFont val="Calibri"/>
        <family val="2"/>
      </rPr>
      <t>Organisational strategic plan</t>
    </r>
    <r>
      <rPr>
        <sz val="10"/>
        <rFont val="Calibri"/>
        <family val="2"/>
      </rPr>
      <t xml:space="preserve">
Overall long-term plan for the organisation that is derived from, and embodies, its vision, mission, values, business policies, stakeholder requirements, objectives and the management of its risks.
 – Note.  Some organisations call this Corporate Plan, Corporate Strategic Plan or Business Plan.
</t>
    </r>
    <r>
      <rPr>
        <b/>
        <sz val="10"/>
        <rFont val="Calibri"/>
        <family val="2"/>
      </rPr>
      <t>Asset Management Policy</t>
    </r>
    <r>
      <rPr>
        <sz val="10"/>
        <rFont val="Calibri"/>
        <family val="2"/>
      </rPr>
      <t xml:space="preserve">
Principles and mandated requirements derived from and consistent with the organisational strategic plan, providing a framework for the development and implementation of the asset management strategy and the setting of the asset management objectives.
</t>
    </r>
    <r>
      <rPr>
        <b/>
        <sz val="10"/>
        <rFont val="Calibri"/>
        <family val="2"/>
      </rPr>
      <t>Asset Management Strategy</t>
    </r>
    <r>
      <rPr>
        <sz val="10"/>
        <rFont val="Calibri"/>
        <family val="2"/>
      </rPr>
      <t xml:space="preserve">
Long-term optimised approach to management of the assets, derived from, and consistent with, the organisational strategic plan and the asset management policy.
 - Note 1.  The asset management strategy converts the objectives of the organisational strategic plan and the asset management policy into a high-level, long-term action plan for the assets and/or the asset management system.
 - Note 2.  The high-level long-term action plans for the assets and the asset management objectives are normally the outputs of the asset management strategy.  These elements together form the basis for developing more specific and detailed asset management plans
</t>
    </r>
    <r>
      <rPr>
        <b/>
        <sz val="10"/>
        <rFont val="Calibri"/>
        <family val="2"/>
      </rPr>
      <t>Asset Management Information</t>
    </r>
    <r>
      <rPr>
        <sz val="10"/>
        <rFont val="Calibri"/>
        <family val="2"/>
      </rPr>
      <t xml:space="preserve">
Meaningful data relating to assets and asset management.
 - Note.  Examples of asset management information include asset registers, drawings, contracts, licenses, legal, regulatory and statutory documents, policies, standards, guidance notes, technical instructions, procedures, operating criteria, asset performance and condition data, or all asset management records.
</t>
    </r>
    <r>
      <rPr>
        <b/>
        <sz val="10"/>
        <rFont val="Calibri"/>
        <family val="2"/>
      </rPr>
      <t>Asset Management Information system</t>
    </r>
    <r>
      <rPr>
        <sz val="10"/>
        <rFont val="Calibri"/>
        <family val="2"/>
      </rPr>
      <t xml:space="preserve">
System for the storage, processing and transmission of asset management information.
</t>
    </r>
  </si>
  <si>
    <t>27/09/11</t>
  </si>
  <si>
    <t>Final version</t>
  </si>
  <si>
    <t>Guidance for completing the AMMAT</t>
  </si>
  <si>
    <r>
      <rPr>
        <b/>
        <sz val="10"/>
        <rFont val="Calibri"/>
        <family val="2"/>
      </rPr>
      <t>Appoint a co-ordinator</t>
    </r>
    <r>
      <rPr>
        <sz val="10"/>
        <rFont val="Calibri"/>
        <family val="2"/>
      </rPr>
      <t xml:space="preserve">
Appointing a coordinator who will be responsible for all matters concerning the assessment, including:
 - Organising the people within the organisation, who will be acting as respondents to the questions;
 - Arranging for all information to be captured within the AMMAT; 
 - Reporting to the organisation on the results of the assessment; and
 - Determine the scope of the asset management system that it wishes to assess.
</t>
    </r>
    <r>
      <rPr>
        <b/>
        <sz val="10"/>
        <rFont val="Calibri"/>
        <family val="2"/>
      </rPr>
      <t>Plan the assessment process</t>
    </r>
    <r>
      <rPr>
        <sz val="10"/>
        <rFont val="Calibri"/>
        <family val="2"/>
      </rPr>
      <t xml:space="preserve">
</t>
    </r>
    <r>
      <rPr>
        <sz val="10"/>
        <rFont val="Calibri"/>
        <family val="2"/>
      </rPr>
      <t>Consider the form the assessment process will take.</t>
    </r>
    <r>
      <rPr>
        <sz val="10"/>
        <rFont val="Calibri"/>
        <family val="2"/>
      </rPr>
      <t xml:space="preserve">
 - In this context, the principal formats are generally taken to be interviews, facilitated groups/panels or a combination of the two;
Arrange for appropriate outsourced service providers and stakeholders, to act as respondents during the assessment exercise;
Provide appropriate pre-assessment communication (and training where appropriate) to ensure that, as a minimum, the proposed respondents are aware of the AMMAT process and the part within it that they are being asked to play.
Identify which questions are to be asked of which respondents.
</t>
    </r>
    <r>
      <rPr>
        <b/>
        <sz val="10"/>
        <rFont val="Calibri"/>
        <family val="2"/>
      </rPr>
      <t>Cells to be completed</t>
    </r>
    <r>
      <rPr>
        <sz val="10"/>
        <rFont val="Calibri"/>
        <family val="2"/>
      </rPr>
      <t xml:space="preserve">
The only cells which should be populated when completing the 'AMMAT' worksheet are as follows:
 - 'User guidance': This column can be used to provide guidance on a specific question to a user of the AMMAT.
 - 'Evidence - Summary': This column should be used to enter the information/evidence used to support the assessed rating.
 - 'Score': The appropriate maturity rating should be entered here.  Values 0 - 4.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</si>
</sst>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1409]dddd\,\ d\ mmmm\ yyyy"/>
    <numFmt numFmtId="167" formatCode="d/mm/yy;@"/>
  </numFmts>
  <fonts count="47">
    <font>
      <sz val="10"/>
      <name val="Arial"/>
      <family val="2"/>
    </font>
    <font>
      <sz val="10"/>
      <color indexed="8"/>
      <name val="Arial"/>
      <family val="2"/>
    </font>
    <font>
      <sz val="10"/>
      <name val="Calibri"/>
      <family val="2"/>
    </font>
    <font>
      <vertAlign val="superscript"/>
      <sz val="10"/>
      <name val="Calibri"/>
      <family val="2"/>
    </font>
    <font>
      <b/>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name val="Calibri"/>
      <family val="2"/>
    </font>
    <font>
      <u val="single"/>
      <sz val="10"/>
      <color indexed="12"/>
      <name val="Calibri"/>
      <family val="2"/>
    </font>
    <font>
      <sz val="14"/>
      <name val="Calibri"/>
      <family val="2"/>
    </font>
    <font>
      <sz val="10"/>
      <color indexed="8"/>
      <name val="Calibri"/>
      <family val="2"/>
    </font>
    <font>
      <b/>
      <sz val="10"/>
      <color indexed="8"/>
      <name val="Calibri"/>
      <family val="2"/>
    </font>
    <font>
      <b/>
      <sz val="1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8" fillId="32" borderId="7" applyNumberFormat="0" applyFont="0" applyAlignment="0" applyProtection="0"/>
    <xf numFmtId="0" fontId="42" fillId="27" borderId="8" applyNumberFormat="0" applyAlignment="0" applyProtection="0"/>
    <xf numFmtId="9" fontId="28"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xf>
    <xf numFmtId="0" fontId="2" fillId="33" borderId="0" xfId="0" applyFont="1" applyFill="1" applyAlignment="1">
      <alignment/>
    </xf>
    <xf numFmtId="0" fontId="22" fillId="4" borderId="0" xfId="0" applyFont="1" applyFill="1" applyAlignment="1">
      <alignment/>
    </xf>
    <xf numFmtId="0" fontId="2" fillId="4" borderId="0" xfId="0" applyFont="1" applyFill="1" applyAlignment="1">
      <alignment/>
    </xf>
    <xf numFmtId="0" fontId="2" fillId="2" borderId="10" xfId="0" applyFont="1" applyFill="1" applyBorder="1" applyAlignment="1">
      <alignment/>
    </xf>
    <xf numFmtId="0" fontId="4" fillId="0" borderId="10" xfId="0" applyFont="1" applyBorder="1" applyAlignment="1">
      <alignment/>
    </xf>
    <xf numFmtId="0" fontId="2" fillId="2" borderId="10" xfId="0" applyFont="1" applyFill="1" applyBorder="1" applyAlignment="1">
      <alignment horizontal="center"/>
    </xf>
    <xf numFmtId="0" fontId="4" fillId="0" borderId="0" xfId="0" applyFont="1" applyAlignment="1">
      <alignment/>
    </xf>
    <xf numFmtId="0" fontId="2" fillId="0" borderId="0" xfId="0" applyFont="1" applyAlignment="1" quotePrefix="1">
      <alignment/>
    </xf>
    <xf numFmtId="0" fontId="46" fillId="0" borderId="0" xfId="52" applyFont="1" applyAlignment="1" applyProtection="1">
      <alignment/>
      <protection/>
    </xf>
    <xf numFmtId="0" fontId="4" fillId="4" borderId="10" xfId="0" applyFont="1" applyFill="1" applyBorder="1" applyAlignment="1">
      <alignment horizontal="center"/>
    </xf>
    <xf numFmtId="0" fontId="4" fillId="4" borderId="10" xfId="0" applyFont="1" applyFill="1" applyBorder="1" applyAlignment="1">
      <alignment horizontal="center" wrapText="1"/>
    </xf>
    <xf numFmtId="0" fontId="4" fillId="4" borderId="10" xfId="0" applyNumberFormat="1" applyFont="1" applyFill="1" applyBorder="1" applyAlignment="1">
      <alignment horizontal="center" wrapText="1"/>
    </xf>
    <xf numFmtId="0" fontId="2" fillId="34" borderId="0" xfId="0" applyFont="1" applyFill="1" applyAlignment="1">
      <alignment vertical="top"/>
    </xf>
    <xf numFmtId="0" fontId="4" fillId="34" borderId="0" xfId="0" applyFont="1" applyFill="1" applyAlignment="1">
      <alignment/>
    </xf>
    <xf numFmtId="0" fontId="2" fillId="0" borderId="10" xfId="0" applyFont="1" applyBorder="1" applyAlignment="1">
      <alignment horizontal="center" vertical="top"/>
    </xf>
    <xf numFmtId="0" fontId="2" fillId="0" borderId="10" xfId="0" applyFont="1" applyBorder="1" applyAlignment="1">
      <alignment vertical="top" wrapText="1"/>
    </xf>
    <xf numFmtId="0" fontId="2" fillId="0" borderId="10" xfId="0" applyNumberFormat="1" applyFont="1" applyBorder="1" applyAlignment="1">
      <alignment vertical="top" wrapText="1"/>
    </xf>
    <xf numFmtId="0" fontId="2" fillId="2" borderId="10" xfId="0" applyFont="1" applyFill="1" applyBorder="1" applyAlignment="1">
      <alignment vertical="top"/>
    </xf>
    <xf numFmtId="0" fontId="2" fillId="2" borderId="10" xfId="0" applyFont="1" applyFill="1" applyBorder="1" applyAlignment="1">
      <alignment horizontal="center" vertical="top"/>
    </xf>
    <xf numFmtId="0" fontId="2" fillId="34" borderId="0" xfId="0" applyFont="1" applyFill="1" applyAlignment="1">
      <alignment horizontal="center" vertical="top"/>
    </xf>
    <xf numFmtId="0" fontId="2" fillId="34" borderId="0" xfId="0" applyFont="1" applyFill="1" applyAlignment="1">
      <alignment vertical="top" wrapText="1"/>
    </xf>
    <xf numFmtId="0" fontId="2" fillId="34" borderId="0" xfId="0" applyNumberFormat="1" applyFont="1" applyFill="1" applyAlignment="1">
      <alignment vertical="top" wrapText="1"/>
    </xf>
    <xf numFmtId="0" fontId="2" fillId="34" borderId="0" xfId="0" applyFont="1" applyFill="1" applyAlignment="1">
      <alignment horizontal="center"/>
    </xf>
    <xf numFmtId="0" fontId="2" fillId="34" borderId="0" xfId="0" applyFont="1" applyFill="1" applyAlignment="1">
      <alignment wrapText="1"/>
    </xf>
    <xf numFmtId="0" fontId="2" fillId="34" borderId="0" xfId="0" applyNumberFormat="1" applyFont="1" applyFill="1" applyAlignment="1">
      <alignment wrapText="1"/>
    </xf>
    <xf numFmtId="0" fontId="2" fillId="34" borderId="0" xfId="0" applyFont="1" applyFill="1" applyAlignment="1">
      <alignment/>
    </xf>
    <xf numFmtId="0" fontId="4" fillId="4" borderId="10" xfId="0" applyFont="1" applyFill="1" applyBorder="1" applyAlignment="1">
      <alignment/>
    </xf>
    <xf numFmtId="0" fontId="4" fillId="4" borderId="10" xfId="0" applyFont="1" applyFill="1" applyBorder="1" applyAlignment="1">
      <alignment horizontal="left"/>
    </xf>
    <xf numFmtId="0" fontId="4" fillId="33" borderId="0" xfId="0" applyFont="1" applyFill="1" applyAlignment="1">
      <alignment/>
    </xf>
    <xf numFmtId="0" fontId="2" fillId="0" borderId="10" xfId="0" applyFont="1" applyBorder="1" applyAlignment="1">
      <alignment vertical="top"/>
    </xf>
    <xf numFmtId="0" fontId="2" fillId="0" borderId="10" xfId="0" applyFont="1" applyBorder="1" applyAlignment="1">
      <alignment horizontal="center"/>
    </xf>
    <xf numFmtId="0" fontId="2" fillId="33" borderId="0" xfId="0" applyFont="1" applyFill="1" applyAlignment="1">
      <alignment horizontal="center"/>
    </xf>
    <xf numFmtId="0" fontId="2" fillId="33" borderId="0" xfId="0" applyFont="1" applyFill="1" applyAlignment="1">
      <alignment horizontal="left"/>
    </xf>
    <xf numFmtId="164" fontId="4" fillId="4" borderId="10" xfId="0" applyNumberFormat="1" applyFont="1" applyFill="1" applyBorder="1" applyAlignment="1">
      <alignment horizontal="center"/>
    </xf>
    <xf numFmtId="164" fontId="2" fillId="0" borderId="10" xfId="0" applyNumberFormat="1" applyFont="1" applyBorder="1" applyAlignment="1">
      <alignment horizontal="center"/>
    </xf>
    <xf numFmtId="167" fontId="2" fillId="2" borderId="10" xfId="0" applyNumberFormat="1" applyFont="1" applyFill="1" applyBorder="1" applyAlignment="1">
      <alignment/>
    </xf>
    <xf numFmtId="0" fontId="2" fillId="0" borderId="10" xfId="0" applyFont="1" applyBorder="1" applyAlignment="1">
      <alignment horizontal="left"/>
    </xf>
    <xf numFmtId="0" fontId="2" fillId="2" borderId="10" xfId="0" applyFont="1" applyFill="1" applyBorder="1" applyAlignment="1" quotePrefix="1">
      <alignment horizontal="right"/>
    </xf>
    <xf numFmtId="0" fontId="2" fillId="2" borderId="10" xfId="0" applyFont="1" applyFill="1" applyBorder="1" applyAlignment="1" quotePrefix="1">
      <alignment horizontal="center"/>
    </xf>
    <xf numFmtId="0" fontId="2" fillId="0" borderId="0" xfId="0" applyFont="1" applyAlignment="1">
      <alignment horizontal="left" wrapText="1"/>
    </xf>
    <xf numFmtId="0" fontId="24" fillId="10" borderId="0" xfId="0" applyFont="1" applyFill="1" applyAlignment="1">
      <alignment horizontal="center"/>
    </xf>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3" xfId="0" applyFont="1" applyFill="1" applyBorder="1" applyAlignment="1">
      <alignment horizontal="left"/>
    </xf>
    <xf numFmtId="14" fontId="2" fillId="2" borderId="11" xfId="0" applyNumberFormat="1" applyFont="1" applyFill="1" applyBorder="1" applyAlignment="1">
      <alignment horizontal="left"/>
    </xf>
    <xf numFmtId="0" fontId="2" fillId="0" borderId="0" xfId="0" applyFont="1" applyAlignment="1">
      <alignment horizontal="left" vertical="top" wrapText="1"/>
    </xf>
    <xf numFmtId="0" fontId="2" fillId="0" borderId="10" xfId="0" applyFont="1" applyBorder="1" applyAlignment="1">
      <alignment horizontal="left"/>
    </xf>
    <xf numFmtId="0" fontId="4" fillId="0" borderId="10" xfId="0" applyFont="1" applyBorder="1" applyAlignment="1">
      <alignment horizontal="center"/>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AMMAT results</a:t>
            </a:r>
          </a:p>
        </c:rich>
      </c:tx>
      <c:layout>
        <c:manualLayout>
          <c:xMode val="factor"/>
          <c:yMode val="factor"/>
          <c:x val="-0.00125"/>
          <c:y val="-0.014"/>
        </c:manualLayout>
      </c:layout>
      <c:spPr>
        <a:noFill/>
        <a:ln w="3175">
          <a:noFill/>
        </a:ln>
      </c:spPr>
    </c:title>
    <c:plotArea>
      <c:layout>
        <c:manualLayout>
          <c:xMode val="edge"/>
          <c:yMode val="edge"/>
          <c:x val="0.053"/>
          <c:y val="0.09375"/>
          <c:w val="0.76975"/>
          <c:h val="0.81475"/>
        </c:manualLayout>
      </c:layout>
      <c:barChart>
        <c:barDir val="col"/>
        <c:grouping val="clustered"/>
        <c:varyColors val="0"/>
        <c:ser>
          <c:idx val="0"/>
          <c:order val="0"/>
          <c:tx>
            <c:v>Maturity Level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Results!$A$3:$A$33</c:f>
              <c:numCache/>
            </c:numRef>
          </c:cat>
          <c:val>
            <c:numRef>
              <c:f>Results!$C$3:$C$33</c:f>
              <c:numCache/>
            </c:numRef>
          </c:val>
        </c:ser>
        <c:axId val="21473586"/>
        <c:axId val="59044547"/>
      </c:barChart>
      <c:catAx>
        <c:axId val="21473586"/>
        <c:scaling>
          <c:orientation val="minMax"/>
        </c:scaling>
        <c:axPos val="b"/>
        <c:title>
          <c:tx>
            <c:rich>
              <a:bodyPr vert="horz" rot="0" anchor="ctr"/>
              <a:lstStyle/>
              <a:p>
                <a:pPr algn="ctr">
                  <a:defRPr/>
                </a:pPr>
                <a:r>
                  <a:rPr lang="en-US" cap="none" sz="1000" b="1" i="0" u="none" baseline="0">
                    <a:solidFill>
                      <a:srgbClr val="000000"/>
                    </a:solidFill>
                  </a:rPr>
                  <a:t>AMMAT question #</a:t>
                </a:r>
              </a:p>
            </c:rich>
          </c:tx>
          <c:layout>
            <c:manualLayout>
              <c:xMode val="factor"/>
              <c:yMode val="factor"/>
              <c:x val="0"/>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9044547"/>
        <c:crosses val="autoZero"/>
        <c:auto val="1"/>
        <c:lblOffset val="100"/>
        <c:tickLblSkip val="2"/>
        <c:noMultiLvlLbl val="0"/>
      </c:catAx>
      <c:valAx>
        <c:axId val="59044547"/>
        <c:scaling>
          <c:orientation val="minMax"/>
          <c:max val="4"/>
        </c:scaling>
        <c:axPos val="l"/>
        <c:title>
          <c:tx>
            <c:rich>
              <a:bodyPr vert="horz" rot="-5400000" anchor="ctr"/>
              <a:lstStyle/>
              <a:p>
                <a:pPr algn="ctr">
                  <a:defRPr/>
                </a:pPr>
                <a:r>
                  <a:rPr lang="en-US" cap="none" sz="1000" b="1" i="0" u="none" baseline="0">
                    <a:solidFill>
                      <a:srgbClr val="000000"/>
                    </a:solidFill>
                  </a:rPr>
                  <a:t>Score</a:t>
                </a:r>
              </a:p>
            </c:rich>
          </c:tx>
          <c:layout>
            <c:manualLayout>
              <c:xMode val="factor"/>
              <c:yMode val="factor"/>
              <c:x val="-0.0005"/>
              <c:y val="0.008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73586"/>
        <c:crossesAt val="1"/>
        <c:crossBetween val="between"/>
        <c:dispUnits/>
        <c:majorUnit val="1"/>
        <c:minorUnit val="0.5"/>
      </c:valAx>
      <c:spPr>
        <a:solidFill>
          <a:srgbClr val="FFFFFF"/>
        </a:solidFill>
        <a:ln w="3175">
          <a:noFill/>
        </a:ln>
      </c:spPr>
    </c:plotArea>
    <c:legend>
      <c:legendPos val="r"/>
      <c:layout>
        <c:manualLayout>
          <c:xMode val="edge"/>
          <c:yMode val="edge"/>
          <c:x val="0.8445"/>
          <c:y val="0.52"/>
          <c:w val="0.15075"/>
          <c:h val="0.0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AMMAT summary results</a:t>
            </a:r>
          </a:p>
        </c:rich>
      </c:tx>
      <c:layout>
        <c:manualLayout>
          <c:xMode val="factor"/>
          <c:yMode val="factor"/>
          <c:x val="-0.00125"/>
          <c:y val="-0.01375"/>
        </c:manualLayout>
      </c:layout>
      <c:spPr>
        <a:noFill/>
        <a:ln w="3175">
          <a:noFill/>
        </a:ln>
      </c:spPr>
    </c:title>
    <c:plotArea>
      <c:layout>
        <c:manualLayout>
          <c:xMode val="edge"/>
          <c:yMode val="edge"/>
          <c:x val="0.055"/>
          <c:y val="0.09675"/>
          <c:w val="0.7405"/>
          <c:h val="0.761"/>
        </c:manualLayout>
      </c:layout>
      <c:barChart>
        <c:barDir val="col"/>
        <c:grouping val="clustered"/>
        <c:varyColors val="0"/>
        <c:ser>
          <c:idx val="0"/>
          <c:order val="0"/>
          <c:tx>
            <c:v>Assessment area average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Results!$B$38:$B$43</c:f>
              <c:strCache/>
            </c:strRef>
          </c:cat>
          <c:val>
            <c:numRef>
              <c:f>Results!$C$38:$C$43</c:f>
              <c:numCache/>
            </c:numRef>
          </c:val>
        </c:ser>
        <c:axId val="61638876"/>
        <c:axId val="17878973"/>
      </c:barChart>
      <c:catAx>
        <c:axId val="616388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7878973"/>
        <c:crosses val="autoZero"/>
        <c:auto val="1"/>
        <c:lblOffset val="100"/>
        <c:tickLblSkip val="1"/>
        <c:noMultiLvlLbl val="0"/>
      </c:catAx>
      <c:valAx>
        <c:axId val="17878973"/>
        <c:scaling>
          <c:orientation val="minMax"/>
          <c:max val="4"/>
        </c:scaling>
        <c:axPos val="l"/>
        <c:title>
          <c:tx>
            <c:rich>
              <a:bodyPr vert="horz" rot="-5400000" anchor="ctr"/>
              <a:lstStyle/>
              <a:p>
                <a:pPr algn="ctr">
                  <a:defRPr/>
                </a:pPr>
                <a:r>
                  <a:rPr lang="en-US" cap="none" sz="1000" b="1" i="0" u="none" baseline="0">
                    <a:solidFill>
                      <a:srgbClr val="000000"/>
                    </a:solidFill>
                  </a:rPr>
                  <a:t>Score</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61638876"/>
        <c:crossesAt val="1"/>
        <c:crossBetween val="between"/>
        <c:dispUnits/>
        <c:majorUnit val="1"/>
        <c:minorUnit val="0.5"/>
      </c:valAx>
      <c:spPr>
        <a:solidFill>
          <a:srgbClr val="FFFFFF"/>
        </a:solidFill>
        <a:ln w="3175">
          <a:noFill/>
        </a:ln>
      </c:spPr>
    </c:plotArea>
    <c:legend>
      <c:legendPos val="r"/>
      <c:layout>
        <c:manualLayout>
          <c:xMode val="edge"/>
          <c:yMode val="edge"/>
          <c:x val="0.8235"/>
          <c:y val="0.52075"/>
          <c:w val="0.1695"/>
          <c:h val="0.13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66675</xdr:rowOff>
    </xdr:from>
    <xdr:to>
      <xdr:col>14</xdr:col>
      <xdr:colOff>657225</xdr:colOff>
      <xdr:row>22</xdr:row>
      <xdr:rowOff>123825</xdr:rowOff>
    </xdr:to>
    <xdr:graphicFrame>
      <xdr:nvGraphicFramePr>
        <xdr:cNvPr id="1" name="Chart 2"/>
        <xdr:cNvGraphicFramePr/>
      </xdr:nvGraphicFramePr>
      <xdr:xfrm>
        <a:off x="5800725" y="66675"/>
        <a:ext cx="6334125" cy="3829050"/>
      </xdr:xfrm>
      <a:graphic>
        <a:graphicData uri="http://schemas.openxmlformats.org/drawingml/2006/chart">
          <c:chart xmlns:c="http://schemas.openxmlformats.org/drawingml/2006/chart" r:id="rId1"/>
        </a:graphicData>
      </a:graphic>
    </xdr:graphicFrame>
    <xdr:clientData/>
  </xdr:twoCellAnchor>
  <xdr:twoCellAnchor>
    <xdr:from>
      <xdr:col>4</xdr:col>
      <xdr:colOff>85725</xdr:colOff>
      <xdr:row>23</xdr:row>
      <xdr:rowOff>9525</xdr:rowOff>
    </xdr:from>
    <xdr:to>
      <xdr:col>14</xdr:col>
      <xdr:colOff>657225</xdr:colOff>
      <xdr:row>44</xdr:row>
      <xdr:rowOff>95250</xdr:rowOff>
    </xdr:to>
    <xdr:graphicFrame>
      <xdr:nvGraphicFramePr>
        <xdr:cNvPr id="2" name="Chart 2"/>
        <xdr:cNvGraphicFramePr/>
      </xdr:nvGraphicFramePr>
      <xdr:xfrm>
        <a:off x="5800725" y="3952875"/>
        <a:ext cx="6334125" cy="38481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Projects\Proposals\Commerce%20Commission\AMP%20reviews\theIAM\121%20Questions%20edi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ions"/>
      <sheetName val="PB AMMA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iam.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42"/>
  <sheetViews>
    <sheetView showGridLines="0" tabSelected="1" zoomScalePageLayoutView="0" workbookViewId="0" topLeftCell="A1">
      <selection activeCell="A6" sqref="A6"/>
    </sheetView>
  </sheetViews>
  <sheetFormatPr defaultColWidth="9.140625" defaultRowHeight="12.75"/>
  <cols>
    <col min="1" max="22" width="8.8515625" style="2" customWidth="1"/>
    <col min="23" max="16384" width="8.8515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8">
      <c r="A2" s="1"/>
      <c r="B2" s="42" t="s">
        <v>2</v>
      </c>
      <c r="C2" s="42"/>
      <c r="D2" s="42"/>
      <c r="E2" s="42"/>
      <c r="F2" s="42"/>
      <c r="G2" s="42"/>
      <c r="H2" s="42"/>
      <c r="I2" s="42"/>
      <c r="J2" s="1"/>
      <c r="K2" s="1"/>
      <c r="L2" s="42" t="s">
        <v>2</v>
      </c>
      <c r="M2" s="42"/>
      <c r="N2" s="42"/>
      <c r="O2" s="42"/>
      <c r="P2" s="42"/>
      <c r="Q2" s="42"/>
      <c r="R2" s="42"/>
      <c r="S2" s="42"/>
      <c r="T2" s="1"/>
      <c r="U2" s="1"/>
      <c r="V2" s="42" t="s">
        <v>2</v>
      </c>
      <c r="W2" s="42"/>
      <c r="X2" s="42"/>
      <c r="Y2" s="42"/>
      <c r="Z2" s="42"/>
      <c r="AA2" s="42"/>
      <c r="AB2" s="42"/>
      <c r="AC2" s="42"/>
      <c r="AD2" s="1"/>
    </row>
    <row r="3" spans="1:30"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5">
      <c r="A4" s="1"/>
      <c r="B4" s="3" t="s">
        <v>0</v>
      </c>
      <c r="C4" s="4"/>
      <c r="D4" s="4"/>
      <c r="E4" s="4"/>
      <c r="F4" s="4"/>
      <c r="G4" s="4"/>
      <c r="H4" s="4"/>
      <c r="I4" s="4"/>
      <c r="J4" s="1"/>
      <c r="K4" s="1"/>
      <c r="L4" s="3" t="s">
        <v>331</v>
      </c>
      <c r="M4" s="4"/>
      <c r="N4" s="4"/>
      <c r="O4" s="4"/>
      <c r="P4" s="4"/>
      <c r="Q4" s="4"/>
      <c r="R4" s="4"/>
      <c r="S4" s="4"/>
      <c r="T4" s="1"/>
      <c r="U4" s="1"/>
      <c r="V4" s="3" t="s">
        <v>339</v>
      </c>
      <c r="W4" s="4"/>
      <c r="X4" s="4"/>
      <c r="Y4" s="4"/>
      <c r="Z4" s="4"/>
      <c r="AA4" s="4"/>
      <c r="AB4" s="4"/>
      <c r="AC4" s="4"/>
      <c r="AD4" s="1"/>
    </row>
    <row r="5" spans="1:30"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114.75" customHeight="1">
      <c r="A6" s="1"/>
      <c r="B6" s="41" t="s">
        <v>330</v>
      </c>
      <c r="C6" s="41"/>
      <c r="D6" s="41"/>
      <c r="E6" s="41"/>
      <c r="F6" s="41"/>
      <c r="G6" s="41"/>
      <c r="H6" s="41"/>
      <c r="I6" s="41"/>
      <c r="J6" s="1"/>
      <c r="K6" s="1"/>
      <c r="L6" s="50" t="s">
        <v>336</v>
      </c>
      <c r="M6" s="47"/>
      <c r="N6" s="47"/>
      <c r="O6" s="47"/>
      <c r="P6" s="47"/>
      <c r="Q6" s="47"/>
      <c r="R6" s="47"/>
      <c r="S6" s="47"/>
      <c r="T6" s="1"/>
      <c r="U6" s="1"/>
      <c r="V6" s="50" t="s">
        <v>340</v>
      </c>
      <c r="W6" s="47"/>
      <c r="X6" s="47"/>
      <c r="Y6" s="47"/>
      <c r="Z6" s="47"/>
      <c r="AA6" s="47"/>
      <c r="AB6" s="47"/>
      <c r="AC6" s="47"/>
      <c r="AD6" s="1"/>
    </row>
    <row r="7" spans="1:30" ht="13.5">
      <c r="A7" s="1"/>
      <c r="B7" s="1"/>
      <c r="C7" s="1"/>
      <c r="D7" s="1"/>
      <c r="E7" s="1"/>
      <c r="F7" s="1"/>
      <c r="G7" s="1"/>
      <c r="H7" s="1"/>
      <c r="I7" s="1"/>
      <c r="J7" s="1"/>
      <c r="K7" s="1"/>
      <c r="L7" s="47"/>
      <c r="M7" s="47"/>
      <c r="N7" s="47"/>
      <c r="O7" s="47"/>
      <c r="P7" s="47"/>
      <c r="Q7" s="47"/>
      <c r="R7" s="47"/>
      <c r="S7" s="47"/>
      <c r="T7" s="1"/>
      <c r="U7" s="1"/>
      <c r="V7" s="47"/>
      <c r="W7" s="47"/>
      <c r="X7" s="47"/>
      <c r="Y7" s="47"/>
      <c r="Z7" s="47"/>
      <c r="AA7" s="47"/>
      <c r="AB7" s="47"/>
      <c r="AC7" s="47"/>
      <c r="AD7" s="1"/>
    </row>
    <row r="8" spans="1:30" ht="30.75" customHeight="1">
      <c r="A8" s="1"/>
      <c r="B8" s="41" t="s">
        <v>221</v>
      </c>
      <c r="C8" s="41"/>
      <c r="D8" s="41"/>
      <c r="E8" s="41"/>
      <c r="F8" s="41"/>
      <c r="G8" s="41"/>
      <c r="H8" s="41"/>
      <c r="I8" s="41"/>
      <c r="J8" s="1"/>
      <c r="K8" s="1"/>
      <c r="L8" s="47"/>
      <c r="M8" s="47"/>
      <c r="N8" s="47"/>
      <c r="O8" s="47"/>
      <c r="P8" s="47"/>
      <c r="Q8" s="47"/>
      <c r="R8" s="47"/>
      <c r="S8" s="47"/>
      <c r="T8" s="1"/>
      <c r="U8" s="1"/>
      <c r="V8" s="47"/>
      <c r="W8" s="47"/>
      <c r="X8" s="47"/>
      <c r="Y8" s="47"/>
      <c r="Z8" s="47"/>
      <c r="AA8" s="47"/>
      <c r="AB8" s="47"/>
      <c r="AC8" s="47"/>
      <c r="AD8" s="1"/>
    </row>
    <row r="9" spans="1:30" ht="13.5">
      <c r="A9" s="1"/>
      <c r="B9" s="1"/>
      <c r="C9" s="1"/>
      <c r="D9" s="1"/>
      <c r="E9" s="1"/>
      <c r="F9" s="1"/>
      <c r="G9" s="1"/>
      <c r="H9" s="1"/>
      <c r="I9" s="1"/>
      <c r="J9" s="1"/>
      <c r="K9" s="1"/>
      <c r="L9" s="47"/>
      <c r="M9" s="47"/>
      <c r="N9" s="47"/>
      <c r="O9" s="47"/>
      <c r="P9" s="47"/>
      <c r="Q9" s="47"/>
      <c r="R9" s="47"/>
      <c r="S9" s="47"/>
      <c r="T9" s="1"/>
      <c r="U9" s="1"/>
      <c r="V9" s="47"/>
      <c r="W9" s="47"/>
      <c r="X9" s="47"/>
      <c r="Y9" s="47"/>
      <c r="Z9" s="47"/>
      <c r="AA9" s="47"/>
      <c r="AB9" s="47"/>
      <c r="AC9" s="47"/>
      <c r="AD9" s="1"/>
    </row>
    <row r="10" spans="1:30" ht="15">
      <c r="A10" s="1"/>
      <c r="B10" s="3" t="s">
        <v>335</v>
      </c>
      <c r="C10" s="4"/>
      <c r="D10" s="4"/>
      <c r="E10" s="4"/>
      <c r="F10" s="4"/>
      <c r="G10" s="4"/>
      <c r="H10" s="4"/>
      <c r="I10" s="4"/>
      <c r="J10" s="1"/>
      <c r="K10" s="1"/>
      <c r="L10" s="47"/>
      <c r="M10" s="47"/>
      <c r="N10" s="47"/>
      <c r="O10" s="47"/>
      <c r="P10" s="47"/>
      <c r="Q10" s="47"/>
      <c r="R10" s="47"/>
      <c r="S10" s="47"/>
      <c r="T10" s="1"/>
      <c r="U10" s="1"/>
      <c r="V10" s="47"/>
      <c r="W10" s="47"/>
      <c r="X10" s="47"/>
      <c r="Y10" s="47"/>
      <c r="Z10" s="47"/>
      <c r="AA10" s="47"/>
      <c r="AB10" s="47"/>
      <c r="AC10" s="47"/>
      <c r="AD10" s="1"/>
    </row>
    <row r="11" spans="1:30" ht="13.5">
      <c r="A11" s="1"/>
      <c r="B11" s="1"/>
      <c r="C11" s="1"/>
      <c r="D11" s="1"/>
      <c r="E11" s="1"/>
      <c r="F11" s="1"/>
      <c r="G11" s="1"/>
      <c r="H11" s="1"/>
      <c r="I11" s="1"/>
      <c r="J11" s="1"/>
      <c r="K11" s="1"/>
      <c r="L11" s="47"/>
      <c r="M11" s="47"/>
      <c r="N11" s="47"/>
      <c r="O11" s="47"/>
      <c r="P11" s="47"/>
      <c r="Q11" s="47"/>
      <c r="R11" s="47"/>
      <c r="S11" s="47"/>
      <c r="T11" s="1"/>
      <c r="U11" s="1"/>
      <c r="V11" s="47"/>
      <c r="W11" s="47"/>
      <c r="X11" s="47"/>
      <c r="Y11" s="47"/>
      <c r="Z11" s="47"/>
      <c r="AA11" s="47"/>
      <c r="AB11" s="47"/>
      <c r="AC11" s="47"/>
      <c r="AD11" s="1"/>
    </row>
    <row r="12" spans="1:30" ht="13.5">
      <c r="A12" s="1"/>
      <c r="B12" s="5"/>
      <c r="C12" s="1"/>
      <c r="D12" s="1" t="s">
        <v>186</v>
      </c>
      <c r="E12" s="1"/>
      <c r="F12" s="1"/>
      <c r="G12" s="1"/>
      <c r="H12" s="1"/>
      <c r="I12" s="1"/>
      <c r="J12" s="1"/>
      <c r="K12" s="1"/>
      <c r="L12" s="47"/>
      <c r="M12" s="47"/>
      <c r="N12" s="47"/>
      <c r="O12" s="47"/>
      <c r="P12" s="47"/>
      <c r="Q12" s="47"/>
      <c r="R12" s="47"/>
      <c r="S12" s="47"/>
      <c r="T12" s="1"/>
      <c r="U12" s="1"/>
      <c r="V12" s="47"/>
      <c r="W12" s="47"/>
      <c r="X12" s="47"/>
      <c r="Y12" s="47"/>
      <c r="Z12" s="47"/>
      <c r="AA12" s="47"/>
      <c r="AB12" s="47"/>
      <c r="AC12" s="47"/>
      <c r="AD12" s="1"/>
    </row>
    <row r="13" spans="1:30" ht="13.5">
      <c r="A13" s="1"/>
      <c r="B13" s="1"/>
      <c r="C13" s="1"/>
      <c r="D13" s="1"/>
      <c r="E13" s="1"/>
      <c r="F13" s="1"/>
      <c r="G13" s="1"/>
      <c r="H13" s="1"/>
      <c r="I13" s="1"/>
      <c r="J13" s="1"/>
      <c r="K13" s="1"/>
      <c r="L13" s="47"/>
      <c r="M13" s="47"/>
      <c r="N13" s="47"/>
      <c r="O13" s="47"/>
      <c r="P13" s="47"/>
      <c r="Q13" s="47"/>
      <c r="R13" s="47"/>
      <c r="S13" s="47"/>
      <c r="T13" s="1"/>
      <c r="U13" s="1"/>
      <c r="V13" s="47"/>
      <c r="W13" s="47"/>
      <c r="X13" s="47"/>
      <c r="Y13" s="47"/>
      <c r="Z13" s="47"/>
      <c r="AA13" s="47"/>
      <c r="AB13" s="47"/>
      <c r="AC13" s="47"/>
      <c r="AD13" s="1"/>
    </row>
    <row r="14" spans="1:30" ht="15">
      <c r="A14" s="1"/>
      <c r="B14" s="3" t="s">
        <v>3</v>
      </c>
      <c r="C14" s="4"/>
      <c r="D14" s="4"/>
      <c r="E14" s="4"/>
      <c r="F14" s="4"/>
      <c r="G14" s="4"/>
      <c r="H14" s="4"/>
      <c r="I14" s="4"/>
      <c r="J14" s="1"/>
      <c r="K14" s="1"/>
      <c r="L14" s="47"/>
      <c r="M14" s="47"/>
      <c r="N14" s="47"/>
      <c r="O14" s="47"/>
      <c r="P14" s="47"/>
      <c r="Q14" s="47"/>
      <c r="R14" s="47"/>
      <c r="S14" s="47"/>
      <c r="T14" s="1"/>
      <c r="U14" s="1"/>
      <c r="V14" s="47"/>
      <c r="W14" s="47"/>
      <c r="X14" s="47"/>
      <c r="Y14" s="47"/>
      <c r="Z14" s="47"/>
      <c r="AA14" s="47"/>
      <c r="AB14" s="47"/>
      <c r="AC14" s="47"/>
      <c r="AD14" s="1"/>
    </row>
    <row r="15" spans="1:30" ht="13.5">
      <c r="A15" s="1"/>
      <c r="B15" s="1"/>
      <c r="C15" s="1"/>
      <c r="D15" s="1"/>
      <c r="E15" s="1"/>
      <c r="F15" s="1"/>
      <c r="G15" s="1"/>
      <c r="H15" s="1"/>
      <c r="I15" s="1"/>
      <c r="J15" s="1"/>
      <c r="K15" s="1"/>
      <c r="L15" s="47"/>
      <c r="M15" s="47"/>
      <c r="N15" s="47"/>
      <c r="O15" s="47"/>
      <c r="P15" s="47"/>
      <c r="Q15" s="47"/>
      <c r="R15" s="47"/>
      <c r="S15" s="47"/>
      <c r="T15" s="1"/>
      <c r="U15" s="1"/>
      <c r="V15" s="47"/>
      <c r="W15" s="47"/>
      <c r="X15" s="47"/>
      <c r="Y15" s="47"/>
      <c r="Z15" s="47"/>
      <c r="AA15" s="47"/>
      <c r="AB15" s="47"/>
      <c r="AC15" s="47"/>
      <c r="AD15" s="1"/>
    </row>
    <row r="16" spans="1:30" ht="13.5">
      <c r="A16" s="1"/>
      <c r="B16" s="48" t="s">
        <v>147</v>
      </c>
      <c r="C16" s="48"/>
      <c r="D16" s="43" t="s">
        <v>149</v>
      </c>
      <c r="E16" s="44"/>
      <c r="F16" s="44"/>
      <c r="G16" s="44"/>
      <c r="H16" s="44"/>
      <c r="I16" s="45"/>
      <c r="J16" s="1"/>
      <c r="K16" s="1"/>
      <c r="L16" s="47"/>
      <c r="M16" s="47"/>
      <c r="N16" s="47"/>
      <c r="O16" s="47"/>
      <c r="P16" s="47"/>
      <c r="Q16" s="47"/>
      <c r="R16" s="47"/>
      <c r="S16" s="47"/>
      <c r="T16" s="1"/>
      <c r="U16" s="1"/>
      <c r="V16" s="47"/>
      <c r="W16" s="47"/>
      <c r="X16" s="47"/>
      <c r="Y16" s="47"/>
      <c r="Z16" s="47"/>
      <c r="AA16" s="47"/>
      <c r="AB16" s="47"/>
      <c r="AC16" s="47"/>
      <c r="AD16" s="1"/>
    </row>
    <row r="17" spans="1:30" ht="13.5">
      <c r="A17" s="1"/>
      <c r="B17" s="48" t="s">
        <v>151</v>
      </c>
      <c r="C17" s="48"/>
      <c r="D17" s="46">
        <v>40662</v>
      </c>
      <c r="E17" s="44"/>
      <c r="F17" s="44"/>
      <c r="G17" s="44"/>
      <c r="H17" s="44"/>
      <c r="I17" s="45"/>
      <c r="J17" s="1"/>
      <c r="K17" s="1"/>
      <c r="L17" s="47"/>
      <c r="M17" s="47"/>
      <c r="N17" s="47"/>
      <c r="O17" s="47"/>
      <c r="P17" s="47"/>
      <c r="Q17" s="47"/>
      <c r="R17" s="47"/>
      <c r="S17" s="47"/>
      <c r="T17" s="1"/>
      <c r="U17" s="1"/>
      <c r="V17" s="47"/>
      <c r="W17" s="47"/>
      <c r="X17" s="47"/>
      <c r="Y17" s="47"/>
      <c r="Z17" s="47"/>
      <c r="AA17" s="47"/>
      <c r="AB17" s="47"/>
      <c r="AC17" s="47"/>
      <c r="AD17" s="1"/>
    </row>
    <row r="18" spans="1:30" ht="13.5">
      <c r="A18" s="1"/>
      <c r="B18" s="48" t="s">
        <v>222</v>
      </c>
      <c r="C18" s="48"/>
      <c r="D18" s="43">
        <v>2011</v>
      </c>
      <c r="E18" s="44"/>
      <c r="F18" s="44"/>
      <c r="G18" s="44"/>
      <c r="H18" s="44"/>
      <c r="I18" s="45"/>
      <c r="J18" s="1"/>
      <c r="K18" s="1"/>
      <c r="L18" s="47"/>
      <c r="M18" s="47"/>
      <c r="N18" s="47"/>
      <c r="O18" s="47"/>
      <c r="P18" s="47"/>
      <c r="Q18" s="47"/>
      <c r="R18" s="47"/>
      <c r="S18" s="47"/>
      <c r="T18" s="1"/>
      <c r="U18" s="1"/>
      <c r="V18" s="47"/>
      <c r="W18" s="47"/>
      <c r="X18" s="47"/>
      <c r="Y18" s="47"/>
      <c r="Z18" s="47"/>
      <c r="AA18" s="47"/>
      <c r="AB18" s="47"/>
      <c r="AC18" s="47"/>
      <c r="AD18" s="1"/>
    </row>
    <row r="19" spans="1:30" ht="13.5">
      <c r="A19" s="1"/>
      <c r="B19" s="48" t="s">
        <v>148</v>
      </c>
      <c r="C19" s="48"/>
      <c r="D19" s="43" t="s">
        <v>150</v>
      </c>
      <c r="E19" s="44"/>
      <c r="F19" s="44"/>
      <c r="G19" s="44"/>
      <c r="H19" s="44"/>
      <c r="I19" s="45"/>
      <c r="J19" s="1"/>
      <c r="K19" s="1"/>
      <c r="L19" s="47"/>
      <c r="M19" s="47"/>
      <c r="N19" s="47"/>
      <c r="O19" s="47"/>
      <c r="P19" s="47"/>
      <c r="Q19" s="47"/>
      <c r="R19" s="47"/>
      <c r="S19" s="47"/>
      <c r="T19" s="1"/>
      <c r="U19" s="1"/>
      <c r="V19" s="47"/>
      <c r="W19" s="47"/>
      <c r="X19" s="47"/>
      <c r="Y19" s="47"/>
      <c r="Z19" s="47"/>
      <c r="AA19" s="47"/>
      <c r="AB19" s="47"/>
      <c r="AC19" s="47"/>
      <c r="AD19" s="1"/>
    </row>
    <row r="20" spans="1:30" ht="13.5">
      <c r="A20" s="1"/>
      <c r="B20" s="1"/>
      <c r="C20" s="1"/>
      <c r="D20" s="1"/>
      <c r="E20" s="1"/>
      <c r="F20" s="1"/>
      <c r="G20" s="1"/>
      <c r="H20" s="1"/>
      <c r="I20" s="1"/>
      <c r="J20" s="1"/>
      <c r="K20" s="1"/>
      <c r="L20" s="47"/>
      <c r="M20" s="47"/>
      <c r="N20" s="47"/>
      <c r="O20" s="47"/>
      <c r="P20" s="47"/>
      <c r="Q20" s="47"/>
      <c r="R20" s="47"/>
      <c r="S20" s="47"/>
      <c r="T20" s="1"/>
      <c r="U20" s="1"/>
      <c r="V20" s="47"/>
      <c r="W20" s="47"/>
      <c r="X20" s="47"/>
      <c r="Y20" s="47"/>
      <c r="Z20" s="47"/>
      <c r="AA20" s="47"/>
      <c r="AB20" s="47"/>
      <c r="AC20" s="47"/>
      <c r="AD20" s="1"/>
    </row>
    <row r="21" spans="1:30" ht="13.5">
      <c r="A21" s="1"/>
      <c r="B21" s="1"/>
      <c r="C21" s="1"/>
      <c r="D21" s="1"/>
      <c r="E21" s="1"/>
      <c r="F21" s="1"/>
      <c r="G21" s="1"/>
      <c r="H21" s="1"/>
      <c r="I21" s="1"/>
      <c r="J21" s="1"/>
      <c r="K21" s="1"/>
      <c r="L21" s="47"/>
      <c r="M21" s="47"/>
      <c r="N21" s="47"/>
      <c r="O21" s="47"/>
      <c r="P21" s="47"/>
      <c r="Q21" s="47"/>
      <c r="R21" s="47"/>
      <c r="S21" s="47"/>
      <c r="T21" s="1"/>
      <c r="U21" s="1"/>
      <c r="V21" s="47"/>
      <c r="W21" s="47"/>
      <c r="X21" s="47"/>
      <c r="Y21" s="47"/>
      <c r="Z21" s="47"/>
      <c r="AA21" s="47"/>
      <c r="AB21" s="47"/>
      <c r="AC21" s="47"/>
      <c r="AD21" s="1"/>
    </row>
    <row r="22" spans="1:30" ht="15">
      <c r="A22" s="1"/>
      <c r="B22" s="3" t="s">
        <v>1</v>
      </c>
      <c r="C22" s="4"/>
      <c r="D22" s="4"/>
      <c r="E22" s="4"/>
      <c r="F22" s="4"/>
      <c r="G22" s="4"/>
      <c r="H22" s="4"/>
      <c r="I22" s="4"/>
      <c r="J22" s="1"/>
      <c r="K22" s="1"/>
      <c r="L22" s="47"/>
      <c r="M22" s="47"/>
      <c r="N22" s="47"/>
      <c r="O22" s="47"/>
      <c r="P22" s="47"/>
      <c r="Q22" s="47"/>
      <c r="R22" s="47"/>
      <c r="S22" s="47"/>
      <c r="T22" s="1"/>
      <c r="U22" s="1"/>
      <c r="V22" s="47"/>
      <c r="W22" s="47"/>
      <c r="X22" s="47"/>
      <c r="Y22" s="47"/>
      <c r="Z22" s="47"/>
      <c r="AA22" s="47"/>
      <c r="AB22" s="47"/>
      <c r="AC22" s="47"/>
      <c r="AD22" s="1"/>
    </row>
    <row r="23" spans="1:30" ht="13.5">
      <c r="A23" s="1"/>
      <c r="B23" s="1"/>
      <c r="C23" s="1"/>
      <c r="D23" s="1"/>
      <c r="E23" s="1"/>
      <c r="F23" s="1"/>
      <c r="G23" s="1"/>
      <c r="H23" s="1"/>
      <c r="I23" s="1"/>
      <c r="J23" s="1"/>
      <c r="K23" s="1"/>
      <c r="L23" s="47"/>
      <c r="M23" s="47"/>
      <c r="N23" s="47"/>
      <c r="O23" s="47"/>
      <c r="P23" s="47"/>
      <c r="Q23" s="47"/>
      <c r="R23" s="47"/>
      <c r="S23" s="47"/>
      <c r="T23" s="1"/>
      <c r="U23" s="1"/>
      <c r="V23" s="47"/>
      <c r="W23" s="47"/>
      <c r="X23" s="47"/>
      <c r="Y23" s="47"/>
      <c r="Z23" s="47"/>
      <c r="AA23" s="47"/>
      <c r="AB23" s="47"/>
      <c r="AC23" s="47"/>
      <c r="AD23" s="1"/>
    </row>
    <row r="24" spans="1:30" ht="13.5">
      <c r="A24" s="1"/>
      <c r="B24" s="6" t="s">
        <v>144</v>
      </c>
      <c r="C24" s="6" t="s">
        <v>145</v>
      </c>
      <c r="D24" s="49" t="s">
        <v>146</v>
      </c>
      <c r="E24" s="49"/>
      <c r="F24" s="49"/>
      <c r="G24" s="49"/>
      <c r="H24" s="49"/>
      <c r="I24" s="49"/>
      <c r="J24" s="1"/>
      <c r="K24" s="1"/>
      <c r="L24" s="47"/>
      <c r="M24" s="47"/>
      <c r="N24" s="47"/>
      <c r="O24" s="47"/>
      <c r="P24" s="47"/>
      <c r="Q24" s="47"/>
      <c r="R24" s="47"/>
      <c r="S24" s="47"/>
      <c r="T24" s="1"/>
      <c r="U24" s="1"/>
      <c r="V24" s="47"/>
      <c r="W24" s="47"/>
      <c r="X24" s="47"/>
      <c r="Y24" s="47"/>
      <c r="Z24" s="47"/>
      <c r="AA24" s="47"/>
      <c r="AB24" s="47"/>
      <c r="AC24" s="47"/>
      <c r="AD24" s="1"/>
    </row>
    <row r="25" spans="1:30" ht="13.5">
      <c r="A25" s="1"/>
      <c r="B25" s="7">
        <v>0.2</v>
      </c>
      <c r="C25" s="37">
        <v>40662</v>
      </c>
      <c r="D25" s="43" t="s">
        <v>227</v>
      </c>
      <c r="E25" s="44"/>
      <c r="F25" s="44"/>
      <c r="G25" s="44"/>
      <c r="H25" s="44"/>
      <c r="I25" s="45"/>
      <c r="J25" s="1"/>
      <c r="K25" s="1"/>
      <c r="L25" s="47"/>
      <c r="M25" s="47"/>
      <c r="N25" s="47"/>
      <c r="O25" s="47"/>
      <c r="P25" s="47"/>
      <c r="Q25" s="47"/>
      <c r="R25" s="47"/>
      <c r="S25" s="47"/>
      <c r="T25" s="1"/>
      <c r="U25" s="1"/>
      <c r="V25" s="47"/>
      <c r="W25" s="47"/>
      <c r="X25" s="47"/>
      <c r="Y25" s="47"/>
      <c r="Z25" s="47"/>
      <c r="AA25" s="47"/>
      <c r="AB25" s="47"/>
      <c r="AC25" s="47"/>
      <c r="AD25" s="1"/>
    </row>
    <row r="26" spans="1:30" ht="13.5">
      <c r="A26" s="1"/>
      <c r="B26" s="7">
        <v>0.3</v>
      </c>
      <c r="C26" s="37">
        <v>40687</v>
      </c>
      <c r="D26" s="43" t="s">
        <v>226</v>
      </c>
      <c r="E26" s="44"/>
      <c r="F26" s="44"/>
      <c r="G26" s="44"/>
      <c r="H26" s="44"/>
      <c r="I26" s="45"/>
      <c r="J26" s="1"/>
      <c r="K26" s="1"/>
      <c r="L26" s="47"/>
      <c r="M26" s="47"/>
      <c r="N26" s="47"/>
      <c r="O26" s="47"/>
      <c r="P26" s="47"/>
      <c r="Q26" s="47"/>
      <c r="R26" s="47"/>
      <c r="S26" s="47"/>
      <c r="T26" s="1"/>
      <c r="U26" s="1"/>
      <c r="V26" s="47"/>
      <c r="W26" s="47"/>
      <c r="X26" s="47"/>
      <c r="Y26" s="47"/>
      <c r="Z26" s="47"/>
      <c r="AA26" s="47"/>
      <c r="AB26" s="47"/>
      <c r="AC26" s="47"/>
      <c r="AD26" s="1"/>
    </row>
    <row r="27" spans="1:30" ht="13.5">
      <c r="A27" s="1"/>
      <c r="B27" s="7">
        <v>0.4</v>
      </c>
      <c r="C27" s="39" t="s">
        <v>224</v>
      </c>
      <c r="D27" s="43" t="s">
        <v>225</v>
      </c>
      <c r="E27" s="44"/>
      <c r="F27" s="44"/>
      <c r="G27" s="44"/>
      <c r="H27" s="44"/>
      <c r="I27" s="45"/>
      <c r="J27" s="1"/>
      <c r="K27" s="1"/>
      <c r="L27" s="47"/>
      <c r="M27" s="47"/>
      <c r="N27" s="47"/>
      <c r="O27" s="47"/>
      <c r="P27" s="47"/>
      <c r="Q27" s="47"/>
      <c r="R27" s="47"/>
      <c r="S27" s="47"/>
      <c r="T27" s="1"/>
      <c r="U27" s="1"/>
      <c r="V27" s="47"/>
      <c r="W27" s="47"/>
      <c r="X27" s="47"/>
      <c r="Y27" s="47"/>
      <c r="Z27" s="47"/>
      <c r="AA27" s="47"/>
      <c r="AB27" s="47"/>
      <c r="AC27" s="47"/>
      <c r="AD27" s="1"/>
    </row>
    <row r="28" spans="1:30" ht="13.5">
      <c r="A28" s="1"/>
      <c r="B28" s="40" t="s">
        <v>332</v>
      </c>
      <c r="C28" s="39" t="s">
        <v>333</v>
      </c>
      <c r="D28" s="43" t="s">
        <v>334</v>
      </c>
      <c r="E28" s="44"/>
      <c r="F28" s="44"/>
      <c r="G28" s="44"/>
      <c r="H28" s="44"/>
      <c r="I28" s="45"/>
      <c r="J28" s="1"/>
      <c r="K28" s="1"/>
      <c r="L28" s="47"/>
      <c r="M28" s="47"/>
      <c r="N28" s="47"/>
      <c r="O28" s="47"/>
      <c r="P28" s="47"/>
      <c r="Q28" s="47"/>
      <c r="R28" s="47"/>
      <c r="S28" s="47"/>
      <c r="T28" s="1"/>
      <c r="U28" s="1"/>
      <c r="V28" s="47"/>
      <c r="W28" s="47"/>
      <c r="X28" s="47"/>
      <c r="Y28" s="47"/>
      <c r="Z28" s="47"/>
      <c r="AA28" s="47"/>
      <c r="AB28" s="47"/>
      <c r="AC28" s="47"/>
      <c r="AD28" s="1"/>
    </row>
    <row r="29" spans="1:30" ht="13.5">
      <c r="A29" s="1"/>
      <c r="B29" s="40">
        <v>2</v>
      </c>
      <c r="C29" s="39" t="s">
        <v>337</v>
      </c>
      <c r="D29" s="43" t="s">
        <v>338</v>
      </c>
      <c r="E29" s="44"/>
      <c r="F29" s="44"/>
      <c r="G29" s="44"/>
      <c r="H29" s="44"/>
      <c r="I29" s="45"/>
      <c r="J29" s="1"/>
      <c r="K29" s="1"/>
      <c r="L29" s="47"/>
      <c r="M29" s="47"/>
      <c r="N29" s="47"/>
      <c r="O29" s="47"/>
      <c r="P29" s="47"/>
      <c r="Q29" s="47"/>
      <c r="R29" s="47"/>
      <c r="S29" s="47"/>
      <c r="T29" s="1"/>
      <c r="U29" s="1"/>
      <c r="V29" s="47"/>
      <c r="W29" s="47"/>
      <c r="X29" s="47"/>
      <c r="Y29" s="47"/>
      <c r="Z29" s="47"/>
      <c r="AA29" s="47"/>
      <c r="AB29" s="47"/>
      <c r="AC29" s="47"/>
      <c r="AD29" s="1"/>
    </row>
    <row r="30" spans="1:30" ht="13.5">
      <c r="A30" s="1"/>
      <c r="B30" s="1"/>
      <c r="C30" s="1"/>
      <c r="D30" s="1"/>
      <c r="E30" s="1"/>
      <c r="F30" s="1"/>
      <c r="G30" s="1"/>
      <c r="H30" s="1"/>
      <c r="I30" s="1"/>
      <c r="J30" s="1"/>
      <c r="K30" s="1"/>
      <c r="L30" s="47"/>
      <c r="M30" s="47"/>
      <c r="N30" s="47"/>
      <c r="O30" s="47"/>
      <c r="P30" s="47"/>
      <c r="Q30" s="47"/>
      <c r="R30" s="47"/>
      <c r="S30" s="47"/>
      <c r="T30" s="1"/>
      <c r="U30" s="1"/>
      <c r="V30" s="47"/>
      <c r="W30" s="47"/>
      <c r="X30" s="47"/>
      <c r="Y30" s="47"/>
      <c r="Z30" s="47"/>
      <c r="AA30" s="47"/>
      <c r="AB30" s="47"/>
      <c r="AC30" s="47"/>
      <c r="AD30" s="1"/>
    </row>
    <row r="31" spans="1:30" ht="13.5">
      <c r="A31" s="1"/>
      <c r="B31" s="1"/>
      <c r="C31" s="1"/>
      <c r="D31" s="1"/>
      <c r="E31" s="1"/>
      <c r="F31" s="1"/>
      <c r="G31" s="1"/>
      <c r="H31" s="1"/>
      <c r="I31" s="1"/>
      <c r="J31" s="1"/>
      <c r="K31" s="1"/>
      <c r="L31" s="47"/>
      <c r="M31" s="47"/>
      <c r="N31" s="47"/>
      <c r="O31" s="47"/>
      <c r="P31" s="47"/>
      <c r="Q31" s="47"/>
      <c r="R31" s="47"/>
      <c r="S31" s="47"/>
      <c r="T31" s="1"/>
      <c r="U31" s="1"/>
      <c r="V31" s="47"/>
      <c r="W31" s="47"/>
      <c r="X31" s="47"/>
      <c r="Y31" s="47"/>
      <c r="Z31" s="47"/>
      <c r="AA31" s="47"/>
      <c r="AB31" s="47"/>
      <c r="AC31" s="47"/>
      <c r="AD31" s="1"/>
    </row>
    <row r="32" spans="1:30" ht="15">
      <c r="A32" s="1"/>
      <c r="B32" s="3" t="s">
        <v>181</v>
      </c>
      <c r="C32" s="3"/>
      <c r="D32" s="3"/>
      <c r="E32" s="3"/>
      <c r="F32" s="3"/>
      <c r="G32" s="3"/>
      <c r="H32" s="3"/>
      <c r="I32" s="3"/>
      <c r="J32" s="1"/>
      <c r="K32" s="1"/>
      <c r="L32" s="47"/>
      <c r="M32" s="47"/>
      <c r="N32" s="47"/>
      <c r="O32" s="47"/>
      <c r="P32" s="47"/>
      <c r="Q32" s="47"/>
      <c r="R32" s="47"/>
      <c r="S32" s="47"/>
      <c r="T32" s="1"/>
      <c r="U32" s="1"/>
      <c r="V32" s="47"/>
      <c r="W32" s="47"/>
      <c r="X32" s="47"/>
      <c r="Y32" s="47"/>
      <c r="Z32" s="47"/>
      <c r="AA32" s="47"/>
      <c r="AB32" s="47"/>
      <c r="AC32" s="47"/>
      <c r="AD32" s="1"/>
    </row>
    <row r="33" spans="1:30" ht="13.5">
      <c r="A33" s="1"/>
      <c r="B33" s="1"/>
      <c r="C33" s="1"/>
      <c r="D33" s="1"/>
      <c r="E33" s="1"/>
      <c r="F33" s="1"/>
      <c r="G33" s="1"/>
      <c r="H33" s="1"/>
      <c r="I33" s="1"/>
      <c r="J33" s="1"/>
      <c r="K33" s="1"/>
      <c r="L33" s="47"/>
      <c r="M33" s="47"/>
      <c r="N33" s="47"/>
      <c r="O33" s="47"/>
      <c r="P33" s="47"/>
      <c r="Q33" s="47"/>
      <c r="R33" s="47"/>
      <c r="S33" s="47"/>
      <c r="T33" s="1"/>
      <c r="U33" s="1"/>
      <c r="V33" s="47"/>
      <c r="W33" s="47"/>
      <c r="X33" s="47"/>
      <c r="Y33" s="47"/>
      <c r="Z33" s="47"/>
      <c r="AA33" s="47"/>
      <c r="AB33" s="47"/>
      <c r="AC33" s="47"/>
      <c r="AD33" s="1"/>
    </row>
    <row r="34" spans="1:30" ht="13.5">
      <c r="A34" s="1"/>
      <c r="B34" s="8" t="s">
        <v>182</v>
      </c>
      <c r="C34" s="1"/>
      <c r="D34" s="1"/>
      <c r="E34" s="1"/>
      <c r="F34" s="1"/>
      <c r="G34" s="1"/>
      <c r="H34" s="1"/>
      <c r="I34" s="1"/>
      <c r="J34" s="1"/>
      <c r="K34" s="1"/>
      <c r="L34" s="47"/>
      <c r="M34" s="47"/>
      <c r="N34" s="47"/>
      <c r="O34" s="47"/>
      <c r="P34" s="47"/>
      <c r="Q34" s="47"/>
      <c r="R34" s="47"/>
      <c r="S34" s="47"/>
      <c r="T34" s="1"/>
      <c r="U34" s="1"/>
      <c r="V34" s="47"/>
      <c r="W34" s="47"/>
      <c r="X34" s="47"/>
      <c r="Y34" s="47"/>
      <c r="Z34" s="47"/>
      <c r="AA34" s="47"/>
      <c r="AB34" s="47"/>
      <c r="AC34" s="47"/>
      <c r="AD34" s="1"/>
    </row>
    <row r="35" spans="1:30" ht="13.5">
      <c r="A35" s="1"/>
      <c r="B35" s="41" t="s">
        <v>183</v>
      </c>
      <c r="C35" s="41"/>
      <c r="D35" s="41"/>
      <c r="E35" s="41"/>
      <c r="F35" s="41"/>
      <c r="G35" s="41"/>
      <c r="H35" s="41"/>
      <c r="I35" s="41"/>
      <c r="J35" s="1"/>
      <c r="K35" s="1"/>
      <c r="L35" s="47"/>
      <c r="M35" s="47"/>
      <c r="N35" s="47"/>
      <c r="O35" s="47"/>
      <c r="P35" s="47"/>
      <c r="Q35" s="47"/>
      <c r="R35" s="47"/>
      <c r="S35" s="47"/>
      <c r="T35" s="1"/>
      <c r="U35" s="1"/>
      <c r="V35" s="47"/>
      <c r="W35" s="47"/>
      <c r="X35" s="47"/>
      <c r="Y35" s="47"/>
      <c r="Z35" s="47"/>
      <c r="AA35" s="47"/>
      <c r="AB35" s="47"/>
      <c r="AC35" s="47"/>
      <c r="AD35" s="1"/>
    </row>
    <row r="36" spans="1:30" ht="45.75" customHeight="1">
      <c r="A36" s="1"/>
      <c r="B36" s="8" t="s">
        <v>184</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3.5">
      <c r="A37" s="1"/>
      <c r="B37" s="41" t="s">
        <v>185</v>
      </c>
      <c r="C37" s="41"/>
      <c r="D37" s="41"/>
      <c r="E37" s="41"/>
      <c r="F37" s="41"/>
      <c r="G37" s="41"/>
      <c r="H37" s="41"/>
      <c r="I37" s="41"/>
      <c r="J37" s="1"/>
      <c r="K37" s="1"/>
      <c r="L37" s="1"/>
      <c r="M37" s="1"/>
      <c r="N37" s="1"/>
      <c r="O37" s="1"/>
      <c r="P37" s="1"/>
      <c r="Q37" s="1"/>
      <c r="R37" s="1"/>
      <c r="S37" s="1"/>
      <c r="T37" s="1"/>
      <c r="U37" s="1"/>
      <c r="V37" s="1"/>
      <c r="W37" s="1"/>
      <c r="X37" s="1"/>
      <c r="Y37" s="1"/>
      <c r="Z37" s="1"/>
      <c r="AA37" s="1"/>
      <c r="AB37" s="1"/>
      <c r="AC37" s="1"/>
      <c r="AD37" s="1"/>
    </row>
    <row r="38" spans="1:30" ht="40.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5">
      <c r="A40" s="1"/>
      <c r="B40" s="3" t="s">
        <v>178</v>
      </c>
      <c r="C40" s="3"/>
      <c r="D40" s="3"/>
      <c r="E40" s="3"/>
      <c r="F40" s="3"/>
      <c r="G40" s="3"/>
      <c r="H40" s="3"/>
      <c r="I40" s="3"/>
      <c r="J40" s="1"/>
      <c r="K40" s="1"/>
      <c r="L40" s="1"/>
      <c r="M40" s="1"/>
      <c r="N40" s="1"/>
      <c r="O40" s="1"/>
      <c r="P40" s="1"/>
      <c r="Q40" s="1"/>
      <c r="R40" s="1"/>
      <c r="S40" s="1"/>
      <c r="T40" s="1"/>
      <c r="U40" s="1"/>
      <c r="V40" s="1"/>
      <c r="W40" s="1"/>
      <c r="X40" s="1"/>
      <c r="Y40" s="1"/>
      <c r="Z40" s="1"/>
      <c r="AA40" s="1"/>
      <c r="AB40" s="1"/>
      <c r="AC40" s="1"/>
      <c r="AD40" s="1"/>
    </row>
    <row r="41" spans="1:30" ht="13.5">
      <c r="A41" s="1"/>
      <c r="B41" s="9" t="s">
        <v>179</v>
      </c>
      <c r="C41" s="10" t="s">
        <v>180</v>
      </c>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sheetData>
  <sheetProtection/>
  <mergeCells count="23">
    <mergeCell ref="D28:I28"/>
    <mergeCell ref="V2:AC2"/>
    <mergeCell ref="V6:AC35"/>
    <mergeCell ref="L6:S35"/>
    <mergeCell ref="L2:S2"/>
    <mergeCell ref="D25:I25"/>
    <mergeCell ref="D26:I26"/>
    <mergeCell ref="B19:C19"/>
    <mergeCell ref="D19:I19"/>
    <mergeCell ref="B16:C16"/>
    <mergeCell ref="B17:C17"/>
    <mergeCell ref="B18:C18"/>
    <mergeCell ref="D24:I24"/>
    <mergeCell ref="B35:I35"/>
    <mergeCell ref="B37:I37"/>
    <mergeCell ref="B2:I2"/>
    <mergeCell ref="B8:I8"/>
    <mergeCell ref="B6:I6"/>
    <mergeCell ref="D16:I16"/>
    <mergeCell ref="D17:I17"/>
    <mergeCell ref="D18:I18"/>
    <mergeCell ref="D29:I29"/>
    <mergeCell ref="D27:I27"/>
  </mergeCells>
  <hyperlinks>
    <hyperlink ref="C41" r:id="rId1" display="www.theiam.org"/>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IV236"/>
  <sheetViews>
    <sheetView zoomScale="85" zoomScaleNormal="85" zoomScaleSheetLayoutView="85" zoomScalePageLayoutView="0" workbookViewId="0" topLeftCell="F1">
      <pane ySplit="1" topLeftCell="A5" activePane="bottomLeft" state="frozen"/>
      <selection pane="topLeft" activeCell="A1" sqref="A1"/>
      <selection pane="bottomLeft" activeCell="K7" sqref="K7"/>
    </sheetView>
  </sheetViews>
  <sheetFormatPr defaultColWidth="9.140625" defaultRowHeight="12.75"/>
  <cols>
    <col min="1" max="1" width="12.28125" style="24" bestFit="1" customWidth="1"/>
    <col min="2" max="2" width="28.140625" style="25" customWidth="1"/>
    <col min="3" max="11" width="31.8515625" style="26" customWidth="1"/>
    <col min="12" max="12" width="25.28125" style="27" customWidth="1"/>
    <col min="13" max="13" width="30.140625" style="27" customWidth="1"/>
    <col min="14" max="14" width="12.421875" style="24" bestFit="1" customWidth="1"/>
    <col min="15" max="16384" width="8.8515625" style="27" customWidth="1"/>
  </cols>
  <sheetData>
    <row r="1" spans="1:256" s="15" customFormat="1" ht="13.5">
      <c r="A1" s="11" t="s">
        <v>4</v>
      </c>
      <c r="B1" s="12" t="s">
        <v>52</v>
      </c>
      <c r="C1" s="13" t="s">
        <v>5</v>
      </c>
      <c r="D1" s="13" t="s">
        <v>6</v>
      </c>
      <c r="E1" s="13" t="s">
        <v>7</v>
      </c>
      <c r="F1" s="13" t="s">
        <v>8</v>
      </c>
      <c r="G1" s="13" t="s">
        <v>9</v>
      </c>
      <c r="H1" s="13" t="s">
        <v>10</v>
      </c>
      <c r="I1" s="13" t="s">
        <v>11</v>
      </c>
      <c r="J1" s="13" t="s">
        <v>12</v>
      </c>
      <c r="K1" s="13" t="s">
        <v>13</v>
      </c>
      <c r="L1" s="11" t="s">
        <v>14</v>
      </c>
      <c r="M1" s="11" t="s">
        <v>15</v>
      </c>
      <c r="N1" s="11" t="s">
        <v>152</v>
      </c>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14" s="14" customFormat="1" ht="261.75">
      <c r="A2" s="16">
        <v>3</v>
      </c>
      <c r="B2" s="17" t="s">
        <v>228</v>
      </c>
      <c r="C2" s="18" t="s">
        <v>229</v>
      </c>
      <c r="D2" s="18" t="s">
        <v>230</v>
      </c>
      <c r="E2" s="18" t="s">
        <v>231</v>
      </c>
      <c r="F2" s="18" t="s">
        <v>232</v>
      </c>
      <c r="G2" s="18" t="s">
        <v>233</v>
      </c>
      <c r="H2" s="18" t="s">
        <v>234</v>
      </c>
      <c r="I2" s="18" t="s">
        <v>237</v>
      </c>
      <c r="J2" s="18" t="s">
        <v>235</v>
      </c>
      <c r="K2" s="18" t="s">
        <v>236</v>
      </c>
      <c r="L2" s="19"/>
      <c r="M2" s="19"/>
      <c r="N2" s="20">
        <v>1</v>
      </c>
    </row>
    <row r="3" spans="1:14" s="14" customFormat="1" ht="261.75">
      <c r="A3" s="16">
        <v>10</v>
      </c>
      <c r="B3" s="17" t="s">
        <v>238</v>
      </c>
      <c r="C3" s="18" t="s">
        <v>239</v>
      </c>
      <c r="D3" s="18" t="s">
        <v>240</v>
      </c>
      <c r="E3" s="18" t="s">
        <v>241</v>
      </c>
      <c r="F3" s="18" t="s">
        <v>242</v>
      </c>
      <c r="G3" s="18" t="s">
        <v>243</v>
      </c>
      <c r="H3" s="18" t="s">
        <v>234</v>
      </c>
      <c r="I3" s="18" t="s">
        <v>244</v>
      </c>
      <c r="J3" s="18" t="s">
        <v>245</v>
      </c>
      <c r="K3" s="18" t="s">
        <v>246</v>
      </c>
      <c r="L3" s="19"/>
      <c r="M3" s="19"/>
      <c r="N3" s="20">
        <v>1</v>
      </c>
    </row>
    <row r="4" spans="1:14" s="14" customFormat="1" ht="151.5">
      <c r="A4" s="16">
        <v>11</v>
      </c>
      <c r="B4" s="17" t="s">
        <v>238</v>
      </c>
      <c r="C4" s="18" t="s">
        <v>247</v>
      </c>
      <c r="D4" s="18" t="s">
        <v>248</v>
      </c>
      <c r="E4" s="18" t="s">
        <v>249</v>
      </c>
      <c r="F4" s="18" t="s">
        <v>250</v>
      </c>
      <c r="G4" s="18" t="s">
        <v>251</v>
      </c>
      <c r="H4" s="18" t="s">
        <v>234</v>
      </c>
      <c r="I4" s="18" t="s">
        <v>252</v>
      </c>
      <c r="J4" s="18" t="s">
        <v>253</v>
      </c>
      <c r="K4" s="18" t="s">
        <v>254</v>
      </c>
      <c r="L4" s="19"/>
      <c r="M4" s="19"/>
      <c r="N4" s="20">
        <v>2</v>
      </c>
    </row>
    <row r="5" spans="1:14" s="14" customFormat="1" ht="138">
      <c r="A5" s="16">
        <v>26</v>
      </c>
      <c r="B5" s="17" t="s">
        <v>153</v>
      </c>
      <c r="C5" s="18" t="s">
        <v>255</v>
      </c>
      <c r="D5" s="18" t="s">
        <v>256</v>
      </c>
      <c r="E5" s="18" t="s">
        <v>257</v>
      </c>
      <c r="F5" s="18" t="s">
        <v>258</v>
      </c>
      <c r="G5" s="18" t="s">
        <v>259</v>
      </c>
      <c r="H5" s="18" t="s">
        <v>234</v>
      </c>
      <c r="I5" s="18" t="s">
        <v>260</v>
      </c>
      <c r="J5" s="18" t="s">
        <v>261</v>
      </c>
      <c r="K5" s="18" t="s">
        <v>262</v>
      </c>
      <c r="L5" s="19"/>
      <c r="M5" s="19"/>
      <c r="N5" s="20">
        <v>1</v>
      </c>
    </row>
    <row r="6" spans="1:14" s="14" customFormat="1" ht="110.25">
      <c r="A6" s="16">
        <v>27</v>
      </c>
      <c r="B6" s="17" t="s">
        <v>153</v>
      </c>
      <c r="C6" s="18" t="s">
        <v>161</v>
      </c>
      <c r="D6" s="18" t="s">
        <v>162</v>
      </c>
      <c r="E6" s="18" t="s">
        <v>154</v>
      </c>
      <c r="F6" s="18" t="s">
        <v>199</v>
      </c>
      <c r="G6" s="18" t="s">
        <v>155</v>
      </c>
      <c r="H6" s="18" t="s">
        <v>53</v>
      </c>
      <c r="I6" s="18" t="s">
        <v>156</v>
      </c>
      <c r="J6" s="18" t="s">
        <v>157</v>
      </c>
      <c r="K6" s="18" t="s">
        <v>158</v>
      </c>
      <c r="L6" s="19"/>
      <c r="M6" s="19"/>
      <c r="N6" s="20">
        <v>1</v>
      </c>
    </row>
    <row r="7" spans="1:14" s="14" customFormat="1" ht="165">
      <c r="A7" s="16">
        <v>29</v>
      </c>
      <c r="B7" s="17" t="s">
        <v>153</v>
      </c>
      <c r="C7" s="18" t="s">
        <v>187</v>
      </c>
      <c r="D7" s="18" t="s">
        <v>190</v>
      </c>
      <c r="E7" s="18" t="s">
        <v>192</v>
      </c>
      <c r="F7" s="18" t="s">
        <v>193</v>
      </c>
      <c r="G7" s="18" t="s">
        <v>188</v>
      </c>
      <c r="H7" s="18" t="s">
        <v>53</v>
      </c>
      <c r="I7" s="18" t="s">
        <v>194</v>
      </c>
      <c r="J7" s="18" t="s">
        <v>189</v>
      </c>
      <c r="K7" s="18" t="s">
        <v>195</v>
      </c>
      <c r="L7" s="19"/>
      <c r="M7" s="19"/>
      <c r="N7" s="20">
        <v>2</v>
      </c>
    </row>
    <row r="8" spans="1:14" s="14" customFormat="1" ht="165">
      <c r="A8" s="16">
        <v>31</v>
      </c>
      <c r="B8" s="17" t="s">
        <v>153</v>
      </c>
      <c r="C8" s="18" t="s">
        <v>163</v>
      </c>
      <c r="D8" s="18" t="s">
        <v>164</v>
      </c>
      <c r="E8" s="18" t="s">
        <v>165</v>
      </c>
      <c r="F8" s="18" t="s">
        <v>166</v>
      </c>
      <c r="G8" s="18" t="s">
        <v>167</v>
      </c>
      <c r="H8" s="18" t="s">
        <v>53</v>
      </c>
      <c r="I8" s="18" t="s">
        <v>159</v>
      </c>
      <c r="J8" s="18" t="s">
        <v>168</v>
      </c>
      <c r="K8" s="18" t="s">
        <v>169</v>
      </c>
      <c r="L8" s="19"/>
      <c r="M8" s="19"/>
      <c r="N8" s="20">
        <v>1</v>
      </c>
    </row>
    <row r="9" spans="1:14" s="14" customFormat="1" ht="261.75">
      <c r="A9" s="16">
        <v>33</v>
      </c>
      <c r="B9" s="17" t="s">
        <v>263</v>
      </c>
      <c r="C9" s="18" t="s">
        <v>264</v>
      </c>
      <c r="D9" s="18" t="s">
        <v>265</v>
      </c>
      <c r="E9" s="18" t="s">
        <v>266</v>
      </c>
      <c r="F9" s="18" t="s">
        <v>267</v>
      </c>
      <c r="G9" s="18" t="s">
        <v>268</v>
      </c>
      <c r="H9" s="18" t="s">
        <v>234</v>
      </c>
      <c r="I9" s="18" t="s">
        <v>269</v>
      </c>
      <c r="J9" s="18" t="s">
        <v>270</v>
      </c>
      <c r="K9" s="18" t="s">
        <v>271</v>
      </c>
      <c r="L9" s="19"/>
      <c r="M9" s="19"/>
      <c r="N9" s="20">
        <v>3</v>
      </c>
    </row>
    <row r="10" spans="1:14" s="14" customFormat="1" ht="192.75">
      <c r="A10" s="16">
        <v>37</v>
      </c>
      <c r="B10" s="17" t="s">
        <v>272</v>
      </c>
      <c r="C10" s="18" t="s">
        <v>273</v>
      </c>
      <c r="D10" s="18" t="s">
        <v>274</v>
      </c>
      <c r="E10" s="18" t="s">
        <v>275</v>
      </c>
      <c r="F10" s="18" t="s">
        <v>276</v>
      </c>
      <c r="G10" s="18" t="s">
        <v>277</v>
      </c>
      <c r="H10" s="18" t="s">
        <v>234</v>
      </c>
      <c r="I10" s="18" t="s">
        <v>278</v>
      </c>
      <c r="J10" s="18" t="s">
        <v>279</v>
      </c>
      <c r="K10" s="18" t="s">
        <v>280</v>
      </c>
      <c r="L10" s="19"/>
      <c r="M10" s="19"/>
      <c r="N10" s="20">
        <v>3</v>
      </c>
    </row>
    <row r="11" spans="1:14" s="14" customFormat="1" ht="151.5">
      <c r="A11" s="16">
        <v>40</v>
      </c>
      <c r="B11" s="17" t="s">
        <v>177</v>
      </c>
      <c r="C11" s="18" t="s">
        <v>54</v>
      </c>
      <c r="D11" s="18" t="s">
        <v>55</v>
      </c>
      <c r="E11" s="18" t="s">
        <v>56</v>
      </c>
      <c r="F11" s="18" t="s">
        <v>16</v>
      </c>
      <c r="G11" s="18" t="s">
        <v>17</v>
      </c>
      <c r="H11" s="18" t="s">
        <v>53</v>
      </c>
      <c r="I11" s="18" t="s">
        <v>143</v>
      </c>
      <c r="J11" s="18" t="s">
        <v>57</v>
      </c>
      <c r="K11" s="18" t="s">
        <v>18</v>
      </c>
      <c r="L11" s="19"/>
      <c r="M11" s="19"/>
      <c r="N11" s="20">
        <v>3</v>
      </c>
    </row>
    <row r="12" spans="1:14" s="14" customFormat="1" ht="110.25">
      <c r="A12" s="16">
        <v>42</v>
      </c>
      <c r="B12" s="17" t="s">
        <v>177</v>
      </c>
      <c r="C12" s="18" t="s">
        <v>170</v>
      </c>
      <c r="D12" s="18" t="s">
        <v>171</v>
      </c>
      <c r="E12" s="18" t="s">
        <v>172</v>
      </c>
      <c r="F12" s="18" t="s">
        <v>173</v>
      </c>
      <c r="G12" s="18" t="s">
        <v>174</v>
      </c>
      <c r="H12" s="18" t="s">
        <v>53</v>
      </c>
      <c r="I12" s="18" t="s">
        <v>175</v>
      </c>
      <c r="J12" s="18" t="s">
        <v>160</v>
      </c>
      <c r="K12" s="18" t="s">
        <v>176</v>
      </c>
      <c r="L12" s="19"/>
      <c r="M12" s="19"/>
      <c r="N12" s="20">
        <v>1</v>
      </c>
    </row>
    <row r="13" spans="1:14" s="14" customFormat="1" ht="261.75">
      <c r="A13" s="16">
        <v>45</v>
      </c>
      <c r="B13" s="17" t="s">
        <v>19</v>
      </c>
      <c r="C13" s="18" t="s">
        <v>58</v>
      </c>
      <c r="D13" s="18" t="s">
        <v>59</v>
      </c>
      <c r="E13" s="18" t="s">
        <v>60</v>
      </c>
      <c r="F13" s="18" t="s">
        <v>61</v>
      </c>
      <c r="G13" s="18" t="s">
        <v>62</v>
      </c>
      <c r="H13" s="18" t="s">
        <v>53</v>
      </c>
      <c r="I13" s="18" t="s">
        <v>63</v>
      </c>
      <c r="J13" s="18" t="s">
        <v>64</v>
      </c>
      <c r="K13" s="18" t="s">
        <v>65</v>
      </c>
      <c r="L13" s="19"/>
      <c r="M13" s="19"/>
      <c r="N13" s="20">
        <v>4</v>
      </c>
    </row>
    <row r="14" spans="1:14" s="14" customFormat="1" ht="317.25">
      <c r="A14" s="16">
        <v>48</v>
      </c>
      <c r="B14" s="17" t="s">
        <v>20</v>
      </c>
      <c r="C14" s="18" t="s">
        <v>66</v>
      </c>
      <c r="D14" s="18" t="s">
        <v>197</v>
      </c>
      <c r="E14" s="18" t="s">
        <v>198</v>
      </c>
      <c r="F14" s="18" t="s">
        <v>67</v>
      </c>
      <c r="G14" s="18" t="s">
        <v>68</v>
      </c>
      <c r="H14" s="18" t="s">
        <v>53</v>
      </c>
      <c r="I14" s="18" t="s">
        <v>69</v>
      </c>
      <c r="J14" s="18" t="s">
        <v>21</v>
      </c>
      <c r="K14" s="18" t="s">
        <v>70</v>
      </c>
      <c r="L14" s="19"/>
      <c r="M14" s="19"/>
      <c r="N14" s="20">
        <v>3</v>
      </c>
    </row>
    <row r="15" spans="1:14" s="14" customFormat="1" ht="261.75">
      <c r="A15" s="16">
        <v>49</v>
      </c>
      <c r="B15" s="17" t="s">
        <v>20</v>
      </c>
      <c r="C15" s="18" t="s">
        <v>71</v>
      </c>
      <c r="D15" s="18" t="s">
        <v>72</v>
      </c>
      <c r="E15" s="18" t="s">
        <v>73</v>
      </c>
      <c r="F15" s="18" t="s">
        <v>74</v>
      </c>
      <c r="G15" s="18" t="s">
        <v>22</v>
      </c>
      <c r="H15" s="18" t="s">
        <v>53</v>
      </c>
      <c r="I15" s="18" t="s">
        <v>75</v>
      </c>
      <c r="J15" s="18" t="s">
        <v>21</v>
      </c>
      <c r="K15" s="18" t="s">
        <v>76</v>
      </c>
      <c r="L15" s="19"/>
      <c r="M15" s="19"/>
      <c r="N15" s="20">
        <v>2</v>
      </c>
    </row>
    <row r="16" spans="1:14" s="14" customFormat="1" ht="317.25">
      <c r="A16" s="16">
        <v>50</v>
      </c>
      <c r="B16" s="17" t="s">
        <v>20</v>
      </c>
      <c r="C16" s="18" t="s">
        <v>281</v>
      </c>
      <c r="D16" s="18" t="s">
        <v>282</v>
      </c>
      <c r="E16" s="18" t="s">
        <v>283</v>
      </c>
      <c r="F16" s="18" t="s">
        <v>284</v>
      </c>
      <c r="G16" s="18" t="s">
        <v>285</v>
      </c>
      <c r="H16" s="18" t="s">
        <v>234</v>
      </c>
      <c r="I16" s="18" t="s">
        <v>286</v>
      </c>
      <c r="J16" s="18" t="s">
        <v>287</v>
      </c>
      <c r="K16" s="18" t="s">
        <v>288</v>
      </c>
      <c r="L16" s="19"/>
      <c r="M16" s="19"/>
      <c r="N16" s="20">
        <v>4</v>
      </c>
    </row>
    <row r="17" spans="1:14" s="14" customFormat="1" ht="220.5">
      <c r="A17" s="16">
        <v>53</v>
      </c>
      <c r="B17" s="17" t="s">
        <v>23</v>
      </c>
      <c r="C17" s="18" t="s">
        <v>77</v>
      </c>
      <c r="D17" s="18" t="s">
        <v>78</v>
      </c>
      <c r="E17" s="18" t="s">
        <v>24</v>
      </c>
      <c r="F17" s="18" t="s">
        <v>79</v>
      </c>
      <c r="G17" s="18" t="s">
        <v>25</v>
      </c>
      <c r="H17" s="18" t="s">
        <v>53</v>
      </c>
      <c r="I17" s="18" t="s">
        <v>26</v>
      </c>
      <c r="J17" s="18" t="s">
        <v>80</v>
      </c>
      <c r="K17" s="18" t="s">
        <v>81</v>
      </c>
      <c r="L17" s="19"/>
      <c r="M17" s="19"/>
      <c r="N17" s="20">
        <v>4</v>
      </c>
    </row>
    <row r="18" spans="1:14" s="14" customFormat="1" ht="123.75">
      <c r="A18" s="16">
        <v>59</v>
      </c>
      <c r="B18" s="17" t="s">
        <v>27</v>
      </c>
      <c r="C18" s="18" t="s">
        <v>82</v>
      </c>
      <c r="D18" s="18" t="s">
        <v>83</v>
      </c>
      <c r="E18" s="18" t="s">
        <v>84</v>
      </c>
      <c r="F18" s="18" t="s">
        <v>85</v>
      </c>
      <c r="G18" s="18" t="s">
        <v>86</v>
      </c>
      <c r="H18" s="18" t="s">
        <v>53</v>
      </c>
      <c r="I18" s="18" t="s">
        <v>87</v>
      </c>
      <c r="J18" s="18" t="s">
        <v>28</v>
      </c>
      <c r="K18" s="18" t="s">
        <v>29</v>
      </c>
      <c r="L18" s="19"/>
      <c r="M18" s="19"/>
      <c r="N18" s="20">
        <v>3</v>
      </c>
    </row>
    <row r="19" spans="1:14" s="14" customFormat="1" ht="345">
      <c r="A19" s="16">
        <v>62</v>
      </c>
      <c r="B19" s="17" t="s">
        <v>30</v>
      </c>
      <c r="C19" s="18" t="s">
        <v>88</v>
      </c>
      <c r="D19" s="18" t="s">
        <v>89</v>
      </c>
      <c r="E19" s="18" t="s">
        <v>90</v>
      </c>
      <c r="F19" s="18" t="s">
        <v>91</v>
      </c>
      <c r="G19" s="18" t="s">
        <v>92</v>
      </c>
      <c r="H19" s="18" t="s">
        <v>53</v>
      </c>
      <c r="I19" s="18" t="s">
        <v>93</v>
      </c>
      <c r="J19" s="18" t="s">
        <v>94</v>
      </c>
      <c r="K19" s="18" t="s">
        <v>95</v>
      </c>
      <c r="L19" s="19"/>
      <c r="M19" s="19"/>
      <c r="N19" s="20">
        <v>2</v>
      </c>
    </row>
    <row r="20" spans="1:14" s="14" customFormat="1" ht="123.75">
      <c r="A20" s="16">
        <v>63</v>
      </c>
      <c r="B20" s="17" t="s">
        <v>30</v>
      </c>
      <c r="C20" s="18" t="s">
        <v>96</v>
      </c>
      <c r="D20" s="18" t="s">
        <v>31</v>
      </c>
      <c r="E20" s="18" t="s">
        <v>97</v>
      </c>
      <c r="F20" s="18" t="s">
        <v>98</v>
      </c>
      <c r="G20" s="18" t="s">
        <v>99</v>
      </c>
      <c r="H20" s="18" t="s">
        <v>53</v>
      </c>
      <c r="I20" s="18" t="s">
        <v>100</v>
      </c>
      <c r="J20" s="18" t="s">
        <v>101</v>
      </c>
      <c r="K20" s="18" t="s">
        <v>32</v>
      </c>
      <c r="L20" s="19"/>
      <c r="M20" s="19"/>
      <c r="N20" s="20">
        <v>2</v>
      </c>
    </row>
    <row r="21" spans="1:14" s="14" customFormat="1" ht="123.75">
      <c r="A21" s="16">
        <v>64</v>
      </c>
      <c r="B21" s="17" t="s">
        <v>30</v>
      </c>
      <c r="C21" s="18" t="s">
        <v>201</v>
      </c>
      <c r="D21" s="18" t="s">
        <v>202</v>
      </c>
      <c r="E21" s="18" t="s">
        <v>203</v>
      </c>
      <c r="F21" s="18" t="s">
        <v>204</v>
      </c>
      <c r="G21" s="18" t="s">
        <v>205</v>
      </c>
      <c r="H21" s="18" t="s">
        <v>53</v>
      </c>
      <c r="I21" s="18" t="s">
        <v>206</v>
      </c>
      <c r="J21" s="18" t="s">
        <v>207</v>
      </c>
      <c r="K21" s="18" t="s">
        <v>208</v>
      </c>
      <c r="L21" s="19"/>
      <c r="M21" s="19"/>
      <c r="N21" s="20">
        <v>2</v>
      </c>
    </row>
    <row r="22" spans="1:14" s="14" customFormat="1" ht="220.5">
      <c r="A22" s="16">
        <v>69</v>
      </c>
      <c r="B22" s="17" t="s">
        <v>289</v>
      </c>
      <c r="C22" s="18" t="s">
        <v>290</v>
      </c>
      <c r="D22" s="18" t="s">
        <v>291</v>
      </c>
      <c r="E22" s="18" t="s">
        <v>292</v>
      </c>
      <c r="F22" s="18" t="s">
        <v>293</v>
      </c>
      <c r="G22" s="18" t="s">
        <v>294</v>
      </c>
      <c r="H22" s="18" t="s">
        <v>234</v>
      </c>
      <c r="I22" s="18" t="s">
        <v>295</v>
      </c>
      <c r="J22" s="18" t="s">
        <v>296</v>
      </c>
      <c r="K22" s="18" t="s">
        <v>297</v>
      </c>
      <c r="L22" s="19"/>
      <c r="M22" s="19"/>
      <c r="N22" s="20">
        <v>3</v>
      </c>
    </row>
    <row r="23" spans="1:14" s="14" customFormat="1" ht="138">
      <c r="A23" s="16">
        <v>79</v>
      </c>
      <c r="B23" s="17" t="s">
        <v>33</v>
      </c>
      <c r="C23" s="18" t="s">
        <v>102</v>
      </c>
      <c r="D23" s="18" t="s">
        <v>103</v>
      </c>
      <c r="E23" s="18" t="s">
        <v>104</v>
      </c>
      <c r="F23" s="18" t="s">
        <v>105</v>
      </c>
      <c r="G23" s="18" t="s">
        <v>34</v>
      </c>
      <c r="H23" s="18" t="s">
        <v>53</v>
      </c>
      <c r="I23" s="18" t="s">
        <v>35</v>
      </c>
      <c r="J23" s="18" t="s">
        <v>106</v>
      </c>
      <c r="K23" s="18" t="s">
        <v>107</v>
      </c>
      <c r="L23" s="19"/>
      <c r="M23" s="19"/>
      <c r="N23" s="20">
        <v>3</v>
      </c>
    </row>
    <row r="24" spans="1:14" s="14" customFormat="1" ht="179.25">
      <c r="A24" s="16">
        <v>82</v>
      </c>
      <c r="B24" s="17" t="s">
        <v>298</v>
      </c>
      <c r="C24" s="18" t="s">
        <v>299</v>
      </c>
      <c r="D24" s="18" t="s">
        <v>300</v>
      </c>
      <c r="E24" s="18" t="s">
        <v>301</v>
      </c>
      <c r="F24" s="18" t="s">
        <v>302</v>
      </c>
      <c r="G24" s="18" t="s">
        <v>303</v>
      </c>
      <c r="H24" s="18" t="s">
        <v>234</v>
      </c>
      <c r="I24" s="18" t="s">
        <v>304</v>
      </c>
      <c r="J24" s="18" t="s">
        <v>305</v>
      </c>
      <c r="K24" s="18" t="s">
        <v>306</v>
      </c>
      <c r="L24" s="19"/>
      <c r="M24" s="19"/>
      <c r="N24" s="20">
        <v>3</v>
      </c>
    </row>
    <row r="25" spans="1:14" s="14" customFormat="1" ht="192.75">
      <c r="A25" s="16">
        <v>88</v>
      </c>
      <c r="B25" s="17" t="s">
        <v>36</v>
      </c>
      <c r="C25" s="18" t="s">
        <v>108</v>
      </c>
      <c r="D25" s="18" t="s">
        <v>109</v>
      </c>
      <c r="E25" s="18" t="s">
        <v>110</v>
      </c>
      <c r="F25" s="18" t="s">
        <v>111</v>
      </c>
      <c r="G25" s="18" t="s">
        <v>37</v>
      </c>
      <c r="H25" s="18" t="s">
        <v>53</v>
      </c>
      <c r="I25" s="18" t="s">
        <v>112</v>
      </c>
      <c r="J25" s="18" t="s">
        <v>38</v>
      </c>
      <c r="K25" s="18" t="s">
        <v>39</v>
      </c>
      <c r="L25" s="19"/>
      <c r="M25" s="19"/>
      <c r="N25" s="20">
        <v>3</v>
      </c>
    </row>
    <row r="26" spans="1:14" s="14" customFormat="1" ht="165">
      <c r="A26" s="16">
        <v>91</v>
      </c>
      <c r="B26" s="17" t="s">
        <v>36</v>
      </c>
      <c r="C26" s="18" t="s">
        <v>307</v>
      </c>
      <c r="D26" s="18" t="s">
        <v>308</v>
      </c>
      <c r="E26" s="18" t="s">
        <v>309</v>
      </c>
      <c r="F26" s="18" t="s">
        <v>310</v>
      </c>
      <c r="G26" s="18" t="s">
        <v>311</v>
      </c>
      <c r="H26" s="18" t="s">
        <v>234</v>
      </c>
      <c r="I26" s="18" t="s">
        <v>312</v>
      </c>
      <c r="J26" s="18" t="s">
        <v>313</v>
      </c>
      <c r="K26" s="18" t="s">
        <v>314</v>
      </c>
      <c r="L26" s="19"/>
      <c r="M26" s="19"/>
      <c r="N26" s="20">
        <v>2</v>
      </c>
    </row>
    <row r="27" spans="1:14" s="14" customFormat="1" ht="220.5">
      <c r="A27" s="16">
        <v>95</v>
      </c>
      <c r="B27" s="17" t="s">
        <v>40</v>
      </c>
      <c r="C27" s="18" t="s">
        <v>113</v>
      </c>
      <c r="D27" s="18" t="s">
        <v>114</v>
      </c>
      <c r="E27" s="18" t="s">
        <v>200</v>
      </c>
      <c r="F27" s="18" t="s">
        <v>115</v>
      </c>
      <c r="G27" s="18" t="s">
        <v>41</v>
      </c>
      <c r="H27" s="18" t="s">
        <v>53</v>
      </c>
      <c r="I27" s="18" t="s">
        <v>116</v>
      </c>
      <c r="J27" s="18" t="s">
        <v>117</v>
      </c>
      <c r="K27" s="18" t="s">
        <v>118</v>
      </c>
      <c r="L27" s="19"/>
      <c r="M27" s="19"/>
      <c r="N27" s="20">
        <v>2</v>
      </c>
    </row>
    <row r="28" spans="1:14" s="14" customFormat="1" ht="192.75">
      <c r="A28" s="16">
        <v>99</v>
      </c>
      <c r="B28" s="17" t="s">
        <v>42</v>
      </c>
      <c r="C28" s="18" t="s">
        <v>119</v>
      </c>
      <c r="D28" s="18" t="s">
        <v>120</v>
      </c>
      <c r="E28" s="18" t="s">
        <v>121</v>
      </c>
      <c r="F28" s="18" t="s">
        <v>122</v>
      </c>
      <c r="G28" s="18" t="s">
        <v>123</v>
      </c>
      <c r="H28" s="18" t="s">
        <v>53</v>
      </c>
      <c r="I28" s="18" t="s">
        <v>124</v>
      </c>
      <c r="J28" s="18" t="s">
        <v>125</v>
      </c>
      <c r="K28" s="18" t="s">
        <v>43</v>
      </c>
      <c r="L28" s="19"/>
      <c r="M28" s="19"/>
      <c r="N28" s="20">
        <v>3</v>
      </c>
    </row>
    <row r="29" spans="1:14" s="14" customFormat="1" ht="165">
      <c r="A29" s="16">
        <v>105</v>
      </c>
      <c r="B29" s="17" t="s">
        <v>44</v>
      </c>
      <c r="C29" s="18" t="s">
        <v>126</v>
      </c>
      <c r="D29" s="18" t="s">
        <v>127</v>
      </c>
      <c r="E29" s="18" t="s">
        <v>128</v>
      </c>
      <c r="F29" s="18" t="s">
        <v>129</v>
      </c>
      <c r="G29" s="18" t="s">
        <v>130</v>
      </c>
      <c r="H29" s="18" t="s">
        <v>53</v>
      </c>
      <c r="I29" s="18" t="s">
        <v>131</v>
      </c>
      <c r="J29" s="18" t="s">
        <v>45</v>
      </c>
      <c r="K29" s="18" t="s">
        <v>132</v>
      </c>
      <c r="L29" s="19"/>
      <c r="M29" s="19"/>
      <c r="N29" s="20">
        <v>4</v>
      </c>
    </row>
    <row r="30" spans="1:14" s="14" customFormat="1" ht="248.25">
      <c r="A30" s="16">
        <v>109</v>
      </c>
      <c r="B30" s="17" t="s">
        <v>315</v>
      </c>
      <c r="C30" s="18" t="s">
        <v>316</v>
      </c>
      <c r="D30" s="18" t="s">
        <v>317</v>
      </c>
      <c r="E30" s="18" t="s">
        <v>318</v>
      </c>
      <c r="F30" s="18" t="s">
        <v>319</v>
      </c>
      <c r="G30" s="18" t="s">
        <v>320</v>
      </c>
      <c r="H30" s="18" t="s">
        <v>234</v>
      </c>
      <c r="I30" s="18" t="s">
        <v>321</v>
      </c>
      <c r="J30" s="18" t="s">
        <v>322</v>
      </c>
      <c r="K30" s="18" t="s">
        <v>323</v>
      </c>
      <c r="L30" s="19"/>
      <c r="M30" s="19"/>
      <c r="N30" s="20">
        <v>4</v>
      </c>
    </row>
    <row r="31" spans="1:14" s="14" customFormat="1" ht="220.5">
      <c r="A31" s="16">
        <v>113</v>
      </c>
      <c r="B31" s="17" t="s">
        <v>46</v>
      </c>
      <c r="C31" s="18" t="s">
        <v>133</v>
      </c>
      <c r="D31" s="18" t="s">
        <v>134</v>
      </c>
      <c r="E31" s="18" t="s">
        <v>47</v>
      </c>
      <c r="F31" s="18" t="s">
        <v>48</v>
      </c>
      <c r="G31" s="18" t="s">
        <v>49</v>
      </c>
      <c r="H31" s="18" t="s">
        <v>53</v>
      </c>
      <c r="I31" s="18" t="s">
        <v>196</v>
      </c>
      <c r="J31" s="18" t="s">
        <v>135</v>
      </c>
      <c r="K31" s="18" t="s">
        <v>191</v>
      </c>
      <c r="L31" s="19"/>
      <c r="M31" s="19"/>
      <c r="N31" s="20">
        <v>4</v>
      </c>
    </row>
    <row r="32" spans="1:14" s="14" customFormat="1" ht="276">
      <c r="A32" s="16">
        <v>115</v>
      </c>
      <c r="B32" s="17" t="s">
        <v>46</v>
      </c>
      <c r="C32" s="18" t="s">
        <v>136</v>
      </c>
      <c r="D32" s="18" t="s">
        <v>137</v>
      </c>
      <c r="E32" s="18" t="s">
        <v>138</v>
      </c>
      <c r="F32" s="18" t="s">
        <v>139</v>
      </c>
      <c r="G32" s="18" t="s">
        <v>140</v>
      </c>
      <c r="H32" s="18" t="s">
        <v>53</v>
      </c>
      <c r="I32" s="18" t="s">
        <v>141</v>
      </c>
      <c r="J32" s="18" t="s">
        <v>142</v>
      </c>
      <c r="K32" s="18" t="s">
        <v>50</v>
      </c>
      <c r="L32" s="19"/>
      <c r="M32" s="19"/>
      <c r="N32" s="20">
        <v>3</v>
      </c>
    </row>
    <row r="33" spans="1:14" s="14" customFormat="1" ht="13.5">
      <c r="A33" s="21" t="s">
        <v>51</v>
      </c>
      <c r="B33" s="22" t="s">
        <v>51</v>
      </c>
      <c r="C33" s="23" t="s">
        <v>51</v>
      </c>
      <c r="D33" s="23" t="s">
        <v>51</v>
      </c>
      <c r="E33" s="23" t="s">
        <v>51</v>
      </c>
      <c r="F33" s="23" t="s">
        <v>51</v>
      </c>
      <c r="G33" s="23" t="s">
        <v>51</v>
      </c>
      <c r="H33" s="23" t="s">
        <v>51</v>
      </c>
      <c r="I33" s="23" t="s">
        <v>51</v>
      </c>
      <c r="J33" s="23" t="s">
        <v>51</v>
      </c>
      <c r="K33" s="23"/>
      <c r="N33" s="21"/>
    </row>
    <row r="34" spans="1:14" s="14" customFormat="1" ht="13.5">
      <c r="A34" s="21" t="s">
        <v>51</v>
      </c>
      <c r="B34" s="22" t="s">
        <v>51</v>
      </c>
      <c r="C34" s="23" t="s">
        <v>51</v>
      </c>
      <c r="D34" s="23" t="s">
        <v>51</v>
      </c>
      <c r="E34" s="23" t="s">
        <v>51</v>
      </c>
      <c r="F34" s="23" t="s">
        <v>51</v>
      </c>
      <c r="G34" s="23" t="s">
        <v>51</v>
      </c>
      <c r="H34" s="23" t="s">
        <v>51</v>
      </c>
      <c r="I34" s="23" t="s">
        <v>51</v>
      </c>
      <c r="J34" s="23" t="s">
        <v>51</v>
      </c>
      <c r="K34" s="23"/>
      <c r="N34" s="21"/>
    </row>
    <row r="35" spans="1:14" s="14" customFormat="1" ht="13.5">
      <c r="A35" s="21" t="s">
        <v>51</v>
      </c>
      <c r="B35" s="22" t="s">
        <v>51</v>
      </c>
      <c r="C35" s="23" t="s">
        <v>51</v>
      </c>
      <c r="D35" s="23" t="s">
        <v>51</v>
      </c>
      <c r="E35" s="23" t="s">
        <v>51</v>
      </c>
      <c r="F35" s="23" t="s">
        <v>51</v>
      </c>
      <c r="G35" s="23" t="s">
        <v>51</v>
      </c>
      <c r="H35" s="23" t="s">
        <v>51</v>
      </c>
      <c r="I35" s="23" t="s">
        <v>51</v>
      </c>
      <c r="J35" s="23" t="s">
        <v>51</v>
      </c>
      <c r="K35" s="23"/>
      <c r="N35" s="21"/>
    </row>
    <row r="36" spans="1:14" s="14" customFormat="1" ht="13.5">
      <c r="A36" s="21" t="s">
        <v>51</v>
      </c>
      <c r="B36" s="22" t="s">
        <v>51</v>
      </c>
      <c r="C36" s="23" t="s">
        <v>51</v>
      </c>
      <c r="D36" s="23" t="s">
        <v>51</v>
      </c>
      <c r="E36" s="23" t="s">
        <v>51</v>
      </c>
      <c r="F36" s="23" t="s">
        <v>51</v>
      </c>
      <c r="G36" s="23" t="s">
        <v>51</v>
      </c>
      <c r="H36" s="23" t="s">
        <v>51</v>
      </c>
      <c r="I36" s="23" t="s">
        <v>51</v>
      </c>
      <c r="J36" s="23" t="s">
        <v>51</v>
      </c>
      <c r="K36" s="23"/>
      <c r="N36" s="21"/>
    </row>
    <row r="37" spans="1:14" s="14" customFormat="1" ht="13.5">
      <c r="A37" s="21" t="s">
        <v>51</v>
      </c>
      <c r="B37" s="22" t="s">
        <v>51</v>
      </c>
      <c r="C37" s="23" t="s">
        <v>51</v>
      </c>
      <c r="D37" s="23" t="s">
        <v>51</v>
      </c>
      <c r="E37" s="23" t="s">
        <v>51</v>
      </c>
      <c r="F37" s="23" t="s">
        <v>51</v>
      </c>
      <c r="G37" s="23" t="s">
        <v>51</v>
      </c>
      <c r="H37" s="23" t="s">
        <v>51</v>
      </c>
      <c r="I37" s="23" t="s">
        <v>51</v>
      </c>
      <c r="J37" s="23" t="s">
        <v>51</v>
      </c>
      <c r="K37" s="23"/>
      <c r="N37" s="21"/>
    </row>
    <row r="38" spans="1:14" s="14" customFormat="1" ht="13.5">
      <c r="A38" s="21" t="s">
        <v>51</v>
      </c>
      <c r="B38" s="22" t="s">
        <v>51</v>
      </c>
      <c r="C38" s="23" t="s">
        <v>51</v>
      </c>
      <c r="D38" s="23" t="s">
        <v>51</v>
      </c>
      <c r="E38" s="23" t="s">
        <v>51</v>
      </c>
      <c r="F38" s="23" t="s">
        <v>51</v>
      </c>
      <c r="G38" s="23" t="s">
        <v>51</v>
      </c>
      <c r="H38" s="23" t="s">
        <v>51</v>
      </c>
      <c r="I38" s="23" t="s">
        <v>51</v>
      </c>
      <c r="J38" s="23" t="s">
        <v>51</v>
      </c>
      <c r="K38" s="23"/>
      <c r="N38" s="21"/>
    </row>
    <row r="39" spans="1:14" s="14" customFormat="1" ht="13.5">
      <c r="A39" s="21"/>
      <c r="B39" s="22"/>
      <c r="C39" s="23"/>
      <c r="D39" s="23"/>
      <c r="E39" s="23"/>
      <c r="F39" s="23"/>
      <c r="G39" s="23"/>
      <c r="H39" s="23"/>
      <c r="I39" s="23"/>
      <c r="J39" s="23"/>
      <c r="K39" s="23"/>
      <c r="N39" s="21"/>
    </row>
    <row r="40" spans="1:14" s="14" customFormat="1" ht="13.5">
      <c r="A40" s="21"/>
      <c r="B40" s="22"/>
      <c r="C40" s="23"/>
      <c r="D40" s="23"/>
      <c r="E40" s="23"/>
      <c r="F40" s="23"/>
      <c r="G40" s="23"/>
      <c r="H40" s="23"/>
      <c r="I40" s="23"/>
      <c r="J40" s="23"/>
      <c r="K40" s="23"/>
      <c r="N40" s="21"/>
    </row>
    <row r="41" spans="1:14" s="14" customFormat="1" ht="13.5">
      <c r="A41" s="21"/>
      <c r="B41" s="22"/>
      <c r="C41" s="23"/>
      <c r="D41" s="23"/>
      <c r="E41" s="23"/>
      <c r="F41" s="23"/>
      <c r="G41" s="23"/>
      <c r="H41" s="23"/>
      <c r="I41" s="23"/>
      <c r="J41" s="23"/>
      <c r="K41" s="23"/>
      <c r="N41" s="21"/>
    </row>
    <row r="42" spans="1:14" s="14" customFormat="1" ht="13.5">
      <c r="A42" s="21"/>
      <c r="B42" s="22"/>
      <c r="C42" s="23"/>
      <c r="D42" s="23"/>
      <c r="E42" s="23"/>
      <c r="F42" s="23"/>
      <c r="G42" s="23"/>
      <c r="H42" s="23"/>
      <c r="I42" s="23"/>
      <c r="J42" s="23"/>
      <c r="K42" s="23"/>
      <c r="N42" s="21"/>
    </row>
    <row r="43" spans="1:14" s="14" customFormat="1" ht="13.5">
      <c r="A43" s="21"/>
      <c r="B43" s="22"/>
      <c r="C43" s="23"/>
      <c r="D43" s="23"/>
      <c r="E43" s="23"/>
      <c r="F43" s="23"/>
      <c r="G43" s="23"/>
      <c r="H43" s="23"/>
      <c r="I43" s="23"/>
      <c r="J43" s="23"/>
      <c r="K43" s="23"/>
      <c r="N43" s="21"/>
    </row>
    <row r="44" spans="1:14" s="14" customFormat="1" ht="13.5">
      <c r="A44" s="21"/>
      <c r="B44" s="22"/>
      <c r="C44" s="23"/>
      <c r="D44" s="23"/>
      <c r="E44" s="23"/>
      <c r="F44" s="23"/>
      <c r="G44" s="23"/>
      <c r="H44" s="23"/>
      <c r="I44" s="23"/>
      <c r="J44" s="23"/>
      <c r="K44" s="23"/>
      <c r="N44" s="21"/>
    </row>
    <row r="45" spans="1:14" s="14" customFormat="1" ht="13.5">
      <c r="A45" s="21"/>
      <c r="B45" s="22"/>
      <c r="C45" s="23"/>
      <c r="D45" s="23"/>
      <c r="E45" s="23"/>
      <c r="F45" s="23"/>
      <c r="G45" s="23"/>
      <c r="H45" s="23"/>
      <c r="I45" s="23"/>
      <c r="J45" s="23"/>
      <c r="K45" s="23"/>
      <c r="N45" s="21"/>
    </row>
    <row r="46" spans="1:14" s="14" customFormat="1" ht="13.5">
      <c r="A46" s="21"/>
      <c r="B46" s="22"/>
      <c r="C46" s="23"/>
      <c r="D46" s="23"/>
      <c r="E46" s="23"/>
      <c r="F46" s="23"/>
      <c r="G46" s="23"/>
      <c r="H46" s="23"/>
      <c r="I46" s="23"/>
      <c r="J46" s="23"/>
      <c r="K46" s="23"/>
      <c r="N46" s="21"/>
    </row>
    <row r="47" spans="1:14" s="14" customFormat="1" ht="13.5">
      <c r="A47" s="21"/>
      <c r="B47" s="22"/>
      <c r="C47" s="23"/>
      <c r="D47" s="23"/>
      <c r="E47" s="23"/>
      <c r="F47" s="23"/>
      <c r="G47" s="23"/>
      <c r="H47" s="23"/>
      <c r="I47" s="23"/>
      <c r="J47" s="23"/>
      <c r="K47" s="23"/>
      <c r="N47" s="21"/>
    </row>
    <row r="48" spans="1:14" s="14" customFormat="1" ht="13.5">
      <c r="A48" s="21"/>
      <c r="B48" s="22"/>
      <c r="C48" s="23"/>
      <c r="D48" s="23"/>
      <c r="E48" s="23"/>
      <c r="F48" s="23"/>
      <c r="G48" s="23"/>
      <c r="H48" s="23"/>
      <c r="I48" s="23"/>
      <c r="J48" s="23"/>
      <c r="K48" s="23"/>
      <c r="N48" s="21"/>
    </row>
    <row r="49" spans="1:14" s="14" customFormat="1" ht="13.5">
      <c r="A49" s="21"/>
      <c r="B49" s="22"/>
      <c r="C49" s="23"/>
      <c r="D49" s="23"/>
      <c r="E49" s="23"/>
      <c r="F49" s="23"/>
      <c r="G49" s="23"/>
      <c r="H49" s="23"/>
      <c r="I49" s="23"/>
      <c r="J49" s="23"/>
      <c r="K49" s="23"/>
      <c r="N49" s="21"/>
    </row>
    <row r="50" spans="1:14" s="14" customFormat="1" ht="13.5">
      <c r="A50" s="21"/>
      <c r="B50" s="22"/>
      <c r="C50" s="23"/>
      <c r="D50" s="23"/>
      <c r="E50" s="23"/>
      <c r="F50" s="23"/>
      <c r="G50" s="23"/>
      <c r="H50" s="23"/>
      <c r="I50" s="23"/>
      <c r="J50" s="23"/>
      <c r="K50" s="23"/>
      <c r="N50" s="21"/>
    </row>
    <row r="51" spans="1:14" s="14" customFormat="1" ht="13.5">
      <c r="A51" s="21"/>
      <c r="B51" s="22"/>
      <c r="C51" s="23"/>
      <c r="D51" s="23"/>
      <c r="E51" s="23"/>
      <c r="F51" s="23"/>
      <c r="G51" s="23"/>
      <c r="H51" s="23"/>
      <c r="I51" s="23"/>
      <c r="J51" s="23"/>
      <c r="K51" s="23"/>
      <c r="N51" s="21"/>
    </row>
    <row r="52" spans="1:14" s="14" customFormat="1" ht="13.5">
      <c r="A52" s="21"/>
      <c r="B52" s="22"/>
      <c r="C52" s="23"/>
      <c r="D52" s="23"/>
      <c r="E52" s="23"/>
      <c r="F52" s="23"/>
      <c r="G52" s="23"/>
      <c r="H52" s="23"/>
      <c r="I52" s="23"/>
      <c r="J52" s="23"/>
      <c r="K52" s="23"/>
      <c r="N52" s="21"/>
    </row>
    <row r="53" spans="1:14" s="14" customFormat="1" ht="13.5">
      <c r="A53" s="21"/>
      <c r="B53" s="22"/>
      <c r="C53" s="23"/>
      <c r="D53" s="23"/>
      <c r="E53" s="23"/>
      <c r="F53" s="23"/>
      <c r="G53" s="23"/>
      <c r="H53" s="23"/>
      <c r="I53" s="23"/>
      <c r="J53" s="23"/>
      <c r="K53" s="23"/>
      <c r="N53" s="21"/>
    </row>
    <row r="54" spans="1:14" s="14" customFormat="1" ht="13.5">
      <c r="A54" s="21"/>
      <c r="B54" s="22"/>
      <c r="C54" s="23"/>
      <c r="D54" s="23"/>
      <c r="E54" s="23"/>
      <c r="F54" s="23"/>
      <c r="G54" s="23"/>
      <c r="H54" s="23"/>
      <c r="I54" s="23"/>
      <c r="J54" s="23"/>
      <c r="K54" s="23"/>
      <c r="N54" s="21"/>
    </row>
    <row r="55" spans="1:14" s="14" customFormat="1" ht="13.5">
      <c r="A55" s="21"/>
      <c r="B55" s="22"/>
      <c r="C55" s="23"/>
      <c r="D55" s="23"/>
      <c r="E55" s="23"/>
      <c r="F55" s="23"/>
      <c r="G55" s="23"/>
      <c r="H55" s="23"/>
      <c r="I55" s="23"/>
      <c r="J55" s="23"/>
      <c r="K55" s="23"/>
      <c r="N55" s="21"/>
    </row>
    <row r="56" spans="1:14" s="14" customFormat="1" ht="13.5">
      <c r="A56" s="21"/>
      <c r="B56" s="22"/>
      <c r="C56" s="23"/>
      <c r="D56" s="23"/>
      <c r="E56" s="23"/>
      <c r="F56" s="23"/>
      <c r="G56" s="23"/>
      <c r="H56" s="23"/>
      <c r="I56" s="23"/>
      <c r="J56" s="23"/>
      <c r="K56" s="23"/>
      <c r="N56" s="21"/>
    </row>
    <row r="57" spans="1:14" s="14" customFormat="1" ht="13.5">
      <c r="A57" s="21"/>
      <c r="B57" s="22"/>
      <c r="C57" s="23"/>
      <c r="D57" s="23"/>
      <c r="E57" s="23"/>
      <c r="F57" s="23"/>
      <c r="G57" s="23"/>
      <c r="H57" s="23"/>
      <c r="I57" s="23"/>
      <c r="J57" s="23"/>
      <c r="K57" s="23"/>
      <c r="N57" s="21"/>
    </row>
    <row r="58" spans="1:14" s="14" customFormat="1" ht="13.5">
      <c r="A58" s="21"/>
      <c r="B58" s="22"/>
      <c r="C58" s="23"/>
      <c r="D58" s="23"/>
      <c r="E58" s="23"/>
      <c r="F58" s="23"/>
      <c r="G58" s="23"/>
      <c r="H58" s="23"/>
      <c r="I58" s="23"/>
      <c r="J58" s="23"/>
      <c r="K58" s="23"/>
      <c r="N58" s="21"/>
    </row>
    <row r="59" spans="1:14" s="14" customFormat="1" ht="13.5">
      <c r="A59" s="21"/>
      <c r="B59" s="22"/>
      <c r="C59" s="23"/>
      <c r="D59" s="23"/>
      <c r="E59" s="23"/>
      <c r="F59" s="23"/>
      <c r="G59" s="23"/>
      <c r="H59" s="23"/>
      <c r="I59" s="23"/>
      <c r="J59" s="23"/>
      <c r="K59" s="23"/>
      <c r="N59" s="21"/>
    </row>
    <row r="60" spans="1:14" s="14" customFormat="1" ht="13.5">
      <c r="A60" s="21"/>
      <c r="B60" s="22"/>
      <c r="C60" s="23"/>
      <c r="D60" s="23"/>
      <c r="E60" s="23"/>
      <c r="F60" s="23"/>
      <c r="G60" s="23"/>
      <c r="H60" s="23"/>
      <c r="I60" s="23"/>
      <c r="J60" s="23"/>
      <c r="K60" s="23"/>
      <c r="N60" s="21"/>
    </row>
    <row r="61" spans="1:14" s="14" customFormat="1" ht="13.5">
      <c r="A61" s="21"/>
      <c r="B61" s="22"/>
      <c r="C61" s="23"/>
      <c r="D61" s="23"/>
      <c r="E61" s="23"/>
      <c r="F61" s="23"/>
      <c r="G61" s="23"/>
      <c r="H61" s="23"/>
      <c r="I61" s="23"/>
      <c r="J61" s="23"/>
      <c r="K61" s="23"/>
      <c r="N61" s="21"/>
    </row>
    <row r="62" spans="1:14" s="14" customFormat="1" ht="13.5">
      <c r="A62" s="21"/>
      <c r="B62" s="22"/>
      <c r="C62" s="23"/>
      <c r="D62" s="23"/>
      <c r="E62" s="23"/>
      <c r="F62" s="23"/>
      <c r="G62" s="23"/>
      <c r="H62" s="23"/>
      <c r="I62" s="23"/>
      <c r="J62" s="23"/>
      <c r="K62" s="23"/>
      <c r="N62" s="21"/>
    </row>
    <row r="63" spans="1:14" s="14" customFormat="1" ht="13.5">
      <c r="A63" s="21"/>
      <c r="B63" s="22"/>
      <c r="C63" s="23"/>
      <c r="D63" s="23"/>
      <c r="E63" s="23"/>
      <c r="F63" s="23"/>
      <c r="G63" s="23"/>
      <c r="H63" s="23"/>
      <c r="I63" s="23"/>
      <c r="J63" s="23"/>
      <c r="K63" s="23"/>
      <c r="N63" s="21"/>
    </row>
    <row r="64" spans="1:14" s="14" customFormat="1" ht="13.5">
      <c r="A64" s="21"/>
      <c r="B64" s="22"/>
      <c r="C64" s="23"/>
      <c r="D64" s="23"/>
      <c r="E64" s="23"/>
      <c r="F64" s="23"/>
      <c r="G64" s="23"/>
      <c r="H64" s="23"/>
      <c r="I64" s="23"/>
      <c r="J64" s="23"/>
      <c r="K64" s="23"/>
      <c r="N64" s="21"/>
    </row>
    <row r="65" spans="1:14" s="14" customFormat="1" ht="13.5">
      <c r="A65" s="21"/>
      <c r="B65" s="22"/>
      <c r="C65" s="23"/>
      <c r="D65" s="23"/>
      <c r="E65" s="23"/>
      <c r="F65" s="23"/>
      <c r="G65" s="23"/>
      <c r="H65" s="23"/>
      <c r="I65" s="23"/>
      <c r="J65" s="23"/>
      <c r="K65" s="23"/>
      <c r="N65" s="21"/>
    </row>
    <row r="66" spans="1:14" s="14" customFormat="1" ht="13.5">
      <c r="A66" s="21"/>
      <c r="B66" s="22"/>
      <c r="C66" s="23"/>
      <c r="D66" s="23"/>
      <c r="E66" s="23"/>
      <c r="F66" s="23"/>
      <c r="G66" s="23"/>
      <c r="H66" s="23"/>
      <c r="I66" s="23"/>
      <c r="J66" s="23"/>
      <c r="K66" s="23"/>
      <c r="N66" s="21"/>
    </row>
    <row r="67" spans="1:14" s="14" customFormat="1" ht="13.5">
      <c r="A67" s="21"/>
      <c r="B67" s="22"/>
      <c r="C67" s="23"/>
      <c r="D67" s="23"/>
      <c r="E67" s="23"/>
      <c r="F67" s="23"/>
      <c r="G67" s="23"/>
      <c r="H67" s="23"/>
      <c r="I67" s="23"/>
      <c r="J67" s="23"/>
      <c r="K67" s="23"/>
      <c r="N67" s="21"/>
    </row>
    <row r="68" spans="1:14" s="14" customFormat="1" ht="13.5">
      <c r="A68" s="21"/>
      <c r="B68" s="22"/>
      <c r="C68" s="23"/>
      <c r="D68" s="23"/>
      <c r="E68" s="23"/>
      <c r="F68" s="23"/>
      <c r="G68" s="23"/>
      <c r="H68" s="23"/>
      <c r="I68" s="23"/>
      <c r="J68" s="23"/>
      <c r="K68" s="23"/>
      <c r="N68" s="21"/>
    </row>
    <row r="69" spans="1:14" s="14" customFormat="1" ht="13.5">
      <c r="A69" s="21"/>
      <c r="B69" s="22"/>
      <c r="C69" s="23"/>
      <c r="D69" s="23"/>
      <c r="E69" s="23"/>
      <c r="F69" s="23"/>
      <c r="G69" s="23"/>
      <c r="H69" s="23"/>
      <c r="I69" s="23"/>
      <c r="J69" s="23"/>
      <c r="K69" s="23"/>
      <c r="N69" s="21"/>
    </row>
    <row r="70" spans="1:14" s="14" customFormat="1" ht="13.5">
      <c r="A70" s="21"/>
      <c r="B70" s="22"/>
      <c r="C70" s="23"/>
      <c r="D70" s="23"/>
      <c r="E70" s="23"/>
      <c r="F70" s="23"/>
      <c r="G70" s="23"/>
      <c r="H70" s="23"/>
      <c r="I70" s="23"/>
      <c r="J70" s="23"/>
      <c r="K70" s="23"/>
      <c r="N70" s="21"/>
    </row>
    <row r="71" spans="1:14" s="14" customFormat="1" ht="13.5">
      <c r="A71" s="21"/>
      <c r="B71" s="22"/>
      <c r="C71" s="23"/>
      <c r="D71" s="23"/>
      <c r="E71" s="23"/>
      <c r="F71" s="23"/>
      <c r="G71" s="23"/>
      <c r="H71" s="23"/>
      <c r="I71" s="23"/>
      <c r="J71" s="23"/>
      <c r="K71" s="23"/>
      <c r="N71" s="21"/>
    </row>
    <row r="72" spans="1:14" s="14" customFormat="1" ht="13.5">
      <c r="A72" s="21"/>
      <c r="B72" s="22"/>
      <c r="C72" s="23"/>
      <c r="D72" s="23"/>
      <c r="E72" s="23"/>
      <c r="F72" s="23"/>
      <c r="G72" s="23"/>
      <c r="H72" s="23"/>
      <c r="I72" s="23"/>
      <c r="J72" s="23"/>
      <c r="K72" s="23"/>
      <c r="N72" s="21"/>
    </row>
    <row r="73" spans="1:14" s="14" customFormat="1" ht="13.5">
      <c r="A73" s="21"/>
      <c r="B73" s="22"/>
      <c r="C73" s="23"/>
      <c r="D73" s="23"/>
      <c r="E73" s="23"/>
      <c r="F73" s="23"/>
      <c r="G73" s="23"/>
      <c r="H73" s="23"/>
      <c r="I73" s="23"/>
      <c r="J73" s="23"/>
      <c r="K73" s="23"/>
      <c r="N73" s="21"/>
    </row>
    <row r="74" spans="1:14" s="14" customFormat="1" ht="13.5">
      <c r="A74" s="21"/>
      <c r="B74" s="22"/>
      <c r="C74" s="23"/>
      <c r="D74" s="23"/>
      <c r="E74" s="23"/>
      <c r="F74" s="23"/>
      <c r="G74" s="23"/>
      <c r="H74" s="23"/>
      <c r="I74" s="23"/>
      <c r="J74" s="23"/>
      <c r="K74" s="23"/>
      <c r="N74" s="21"/>
    </row>
    <row r="75" spans="1:14" s="14" customFormat="1" ht="13.5">
      <c r="A75" s="21"/>
      <c r="B75" s="22"/>
      <c r="C75" s="23"/>
      <c r="D75" s="23"/>
      <c r="E75" s="23"/>
      <c r="F75" s="23"/>
      <c r="G75" s="23"/>
      <c r="H75" s="23"/>
      <c r="I75" s="23"/>
      <c r="J75" s="23"/>
      <c r="K75" s="23"/>
      <c r="N75" s="21"/>
    </row>
    <row r="76" spans="1:14" s="14" customFormat="1" ht="13.5">
      <c r="A76" s="21"/>
      <c r="B76" s="22"/>
      <c r="C76" s="23"/>
      <c r="D76" s="23"/>
      <c r="E76" s="23"/>
      <c r="F76" s="23"/>
      <c r="G76" s="23"/>
      <c r="H76" s="23"/>
      <c r="I76" s="23"/>
      <c r="J76" s="23"/>
      <c r="K76" s="23"/>
      <c r="N76" s="21"/>
    </row>
    <row r="77" spans="1:14" s="14" customFormat="1" ht="13.5">
      <c r="A77" s="21"/>
      <c r="B77" s="22"/>
      <c r="C77" s="23"/>
      <c r="D77" s="23"/>
      <c r="E77" s="23"/>
      <c r="F77" s="23"/>
      <c r="G77" s="23"/>
      <c r="H77" s="23"/>
      <c r="I77" s="23"/>
      <c r="J77" s="23"/>
      <c r="K77" s="23"/>
      <c r="N77" s="21"/>
    </row>
    <row r="78" spans="1:14" s="14" customFormat="1" ht="13.5">
      <c r="A78" s="21"/>
      <c r="B78" s="22"/>
      <c r="C78" s="23"/>
      <c r="D78" s="23"/>
      <c r="E78" s="23"/>
      <c r="F78" s="23"/>
      <c r="G78" s="23"/>
      <c r="H78" s="23"/>
      <c r="I78" s="23"/>
      <c r="J78" s="23"/>
      <c r="K78" s="23"/>
      <c r="N78" s="21"/>
    </row>
    <row r="79" spans="1:14" s="14" customFormat="1" ht="13.5">
      <c r="A79" s="21"/>
      <c r="B79" s="22"/>
      <c r="C79" s="23"/>
      <c r="D79" s="23"/>
      <c r="E79" s="23"/>
      <c r="F79" s="23"/>
      <c r="G79" s="23"/>
      <c r="H79" s="23"/>
      <c r="I79" s="23"/>
      <c r="J79" s="23"/>
      <c r="K79" s="23"/>
      <c r="N79" s="21"/>
    </row>
    <row r="80" spans="1:14" s="14" customFormat="1" ht="13.5">
      <c r="A80" s="21"/>
      <c r="B80" s="22"/>
      <c r="C80" s="23"/>
      <c r="D80" s="23"/>
      <c r="E80" s="23"/>
      <c r="F80" s="23"/>
      <c r="G80" s="23"/>
      <c r="H80" s="23"/>
      <c r="I80" s="23"/>
      <c r="J80" s="23"/>
      <c r="K80" s="23"/>
      <c r="N80" s="21"/>
    </row>
    <row r="81" spans="1:14" s="14" customFormat="1" ht="13.5">
      <c r="A81" s="21"/>
      <c r="B81" s="22"/>
      <c r="C81" s="23"/>
      <c r="D81" s="23"/>
      <c r="E81" s="23"/>
      <c r="F81" s="23"/>
      <c r="G81" s="23"/>
      <c r="H81" s="23"/>
      <c r="I81" s="23"/>
      <c r="J81" s="23"/>
      <c r="K81" s="23"/>
      <c r="N81" s="21"/>
    </row>
    <row r="82" spans="1:14" s="14" customFormat="1" ht="13.5">
      <c r="A82" s="21"/>
      <c r="B82" s="22"/>
      <c r="C82" s="23"/>
      <c r="D82" s="23"/>
      <c r="E82" s="23"/>
      <c r="F82" s="23"/>
      <c r="G82" s="23"/>
      <c r="H82" s="23"/>
      <c r="I82" s="23"/>
      <c r="J82" s="23"/>
      <c r="K82" s="23"/>
      <c r="N82" s="21"/>
    </row>
    <row r="83" spans="1:14" s="14" customFormat="1" ht="13.5">
      <c r="A83" s="21"/>
      <c r="B83" s="22"/>
      <c r="C83" s="23"/>
      <c r="D83" s="23"/>
      <c r="E83" s="23"/>
      <c r="F83" s="23"/>
      <c r="G83" s="23"/>
      <c r="H83" s="23"/>
      <c r="I83" s="23"/>
      <c r="J83" s="23"/>
      <c r="K83" s="23"/>
      <c r="N83" s="21"/>
    </row>
    <row r="84" spans="1:14" s="14" customFormat="1" ht="13.5">
      <c r="A84" s="21"/>
      <c r="B84" s="22"/>
      <c r="C84" s="23"/>
      <c r="D84" s="23"/>
      <c r="E84" s="23"/>
      <c r="F84" s="23"/>
      <c r="G84" s="23"/>
      <c r="H84" s="23"/>
      <c r="I84" s="23"/>
      <c r="J84" s="23"/>
      <c r="K84" s="23"/>
      <c r="N84" s="21"/>
    </row>
    <row r="85" spans="1:14" s="14" customFormat="1" ht="13.5">
      <c r="A85" s="21"/>
      <c r="B85" s="22"/>
      <c r="C85" s="23"/>
      <c r="D85" s="23"/>
      <c r="E85" s="23"/>
      <c r="F85" s="23"/>
      <c r="G85" s="23"/>
      <c r="H85" s="23"/>
      <c r="I85" s="23"/>
      <c r="J85" s="23"/>
      <c r="K85" s="23"/>
      <c r="N85" s="21"/>
    </row>
    <row r="86" spans="1:14" s="14" customFormat="1" ht="13.5">
      <c r="A86" s="21"/>
      <c r="B86" s="22"/>
      <c r="C86" s="23"/>
      <c r="D86" s="23"/>
      <c r="E86" s="23"/>
      <c r="F86" s="23"/>
      <c r="G86" s="23"/>
      <c r="H86" s="23"/>
      <c r="I86" s="23"/>
      <c r="J86" s="23"/>
      <c r="K86" s="23"/>
      <c r="N86" s="21"/>
    </row>
    <row r="87" spans="1:14" s="14" customFormat="1" ht="13.5">
      <c r="A87" s="21"/>
      <c r="B87" s="22"/>
      <c r="C87" s="23"/>
      <c r="D87" s="23"/>
      <c r="E87" s="23"/>
      <c r="F87" s="23"/>
      <c r="G87" s="23"/>
      <c r="H87" s="23"/>
      <c r="I87" s="23"/>
      <c r="J87" s="23"/>
      <c r="K87" s="23"/>
      <c r="N87" s="21"/>
    </row>
    <row r="88" spans="1:14" s="14" customFormat="1" ht="13.5">
      <c r="A88" s="21"/>
      <c r="B88" s="22"/>
      <c r="C88" s="23"/>
      <c r="D88" s="23"/>
      <c r="E88" s="23"/>
      <c r="F88" s="23"/>
      <c r="G88" s="23"/>
      <c r="H88" s="23"/>
      <c r="I88" s="23"/>
      <c r="J88" s="23"/>
      <c r="K88" s="23"/>
      <c r="N88" s="21"/>
    </row>
    <row r="89" spans="1:14" s="14" customFormat="1" ht="13.5">
      <c r="A89" s="21"/>
      <c r="B89" s="22"/>
      <c r="C89" s="23"/>
      <c r="D89" s="23"/>
      <c r="E89" s="23"/>
      <c r="F89" s="23"/>
      <c r="G89" s="23"/>
      <c r="H89" s="23"/>
      <c r="I89" s="23"/>
      <c r="J89" s="23"/>
      <c r="K89" s="23"/>
      <c r="N89" s="21"/>
    </row>
    <row r="90" spans="1:14" s="14" customFormat="1" ht="13.5">
      <c r="A90" s="21"/>
      <c r="B90" s="22"/>
      <c r="C90" s="23"/>
      <c r="D90" s="23"/>
      <c r="E90" s="23"/>
      <c r="F90" s="23"/>
      <c r="G90" s="23"/>
      <c r="H90" s="23"/>
      <c r="I90" s="23"/>
      <c r="J90" s="23"/>
      <c r="K90" s="23"/>
      <c r="N90" s="21"/>
    </row>
    <row r="91" spans="1:14" s="14" customFormat="1" ht="13.5">
      <c r="A91" s="21"/>
      <c r="B91" s="22"/>
      <c r="C91" s="23"/>
      <c r="D91" s="23"/>
      <c r="E91" s="23"/>
      <c r="F91" s="23"/>
      <c r="G91" s="23"/>
      <c r="H91" s="23"/>
      <c r="I91" s="23"/>
      <c r="J91" s="23"/>
      <c r="K91" s="23"/>
      <c r="N91" s="21"/>
    </row>
    <row r="92" spans="1:14" s="14" customFormat="1" ht="13.5">
      <c r="A92" s="21"/>
      <c r="B92" s="22"/>
      <c r="C92" s="23"/>
      <c r="D92" s="23"/>
      <c r="E92" s="23"/>
      <c r="F92" s="23"/>
      <c r="G92" s="23"/>
      <c r="H92" s="23"/>
      <c r="I92" s="23"/>
      <c r="J92" s="23"/>
      <c r="K92" s="23"/>
      <c r="N92" s="21"/>
    </row>
    <row r="93" spans="1:14" s="14" customFormat="1" ht="13.5">
      <c r="A93" s="21"/>
      <c r="B93" s="22"/>
      <c r="C93" s="23"/>
      <c r="D93" s="23"/>
      <c r="E93" s="23"/>
      <c r="F93" s="23"/>
      <c r="G93" s="23"/>
      <c r="H93" s="23"/>
      <c r="I93" s="23"/>
      <c r="J93" s="23"/>
      <c r="K93" s="23"/>
      <c r="N93" s="21"/>
    </row>
    <row r="94" spans="1:14" s="14" customFormat="1" ht="13.5">
      <c r="A94" s="21"/>
      <c r="B94" s="22"/>
      <c r="C94" s="23"/>
      <c r="D94" s="23"/>
      <c r="E94" s="23"/>
      <c r="F94" s="23"/>
      <c r="G94" s="23"/>
      <c r="H94" s="23"/>
      <c r="I94" s="23"/>
      <c r="J94" s="23"/>
      <c r="K94" s="23"/>
      <c r="N94" s="21"/>
    </row>
    <row r="95" spans="1:14" s="14" customFormat="1" ht="13.5">
      <c r="A95" s="21"/>
      <c r="B95" s="22"/>
      <c r="C95" s="23"/>
      <c r="D95" s="23"/>
      <c r="E95" s="23"/>
      <c r="F95" s="23"/>
      <c r="G95" s="23"/>
      <c r="H95" s="23"/>
      <c r="I95" s="23"/>
      <c r="J95" s="23"/>
      <c r="K95" s="23"/>
      <c r="N95" s="21"/>
    </row>
    <row r="96" spans="1:14" s="14" customFormat="1" ht="13.5">
      <c r="A96" s="21"/>
      <c r="B96" s="22"/>
      <c r="C96" s="23"/>
      <c r="D96" s="23"/>
      <c r="E96" s="23"/>
      <c r="F96" s="23"/>
      <c r="G96" s="23"/>
      <c r="H96" s="23"/>
      <c r="I96" s="23"/>
      <c r="J96" s="23"/>
      <c r="K96" s="23"/>
      <c r="N96" s="21"/>
    </row>
    <row r="97" spans="1:14" s="14" customFormat="1" ht="13.5">
      <c r="A97" s="21"/>
      <c r="B97" s="22"/>
      <c r="C97" s="23"/>
      <c r="D97" s="23"/>
      <c r="E97" s="23"/>
      <c r="F97" s="23"/>
      <c r="G97" s="23"/>
      <c r="H97" s="23"/>
      <c r="I97" s="23"/>
      <c r="J97" s="23"/>
      <c r="K97" s="23"/>
      <c r="N97" s="21"/>
    </row>
    <row r="98" spans="1:14" s="14" customFormat="1" ht="13.5">
      <c r="A98" s="21"/>
      <c r="B98" s="22"/>
      <c r="C98" s="23"/>
      <c r="D98" s="23"/>
      <c r="E98" s="23"/>
      <c r="F98" s="23"/>
      <c r="G98" s="23"/>
      <c r="H98" s="23"/>
      <c r="I98" s="23"/>
      <c r="J98" s="23"/>
      <c r="K98" s="23"/>
      <c r="N98" s="21"/>
    </row>
    <row r="99" spans="1:14" s="14" customFormat="1" ht="13.5">
      <c r="A99" s="21"/>
      <c r="B99" s="22"/>
      <c r="C99" s="23"/>
      <c r="D99" s="23"/>
      <c r="E99" s="23"/>
      <c r="F99" s="23"/>
      <c r="G99" s="23"/>
      <c r="H99" s="23"/>
      <c r="I99" s="23"/>
      <c r="J99" s="23"/>
      <c r="K99" s="23"/>
      <c r="N99" s="21"/>
    </row>
    <row r="100" spans="1:14" s="14" customFormat="1" ht="13.5">
      <c r="A100" s="21"/>
      <c r="B100" s="22"/>
      <c r="C100" s="23"/>
      <c r="D100" s="23"/>
      <c r="E100" s="23"/>
      <c r="F100" s="23"/>
      <c r="G100" s="23"/>
      <c r="H100" s="23"/>
      <c r="I100" s="23"/>
      <c r="J100" s="23"/>
      <c r="K100" s="23"/>
      <c r="N100" s="21"/>
    </row>
    <row r="101" spans="1:14" s="14" customFormat="1" ht="13.5">
      <c r="A101" s="21"/>
      <c r="B101" s="22"/>
      <c r="C101" s="23"/>
      <c r="D101" s="23"/>
      <c r="E101" s="23"/>
      <c r="F101" s="23"/>
      <c r="G101" s="23"/>
      <c r="H101" s="23"/>
      <c r="I101" s="23"/>
      <c r="J101" s="23"/>
      <c r="K101" s="23"/>
      <c r="N101" s="21"/>
    </row>
    <row r="102" spans="1:14" s="14" customFormat="1" ht="13.5">
      <c r="A102" s="21"/>
      <c r="B102" s="22"/>
      <c r="C102" s="23"/>
      <c r="D102" s="23"/>
      <c r="E102" s="23"/>
      <c r="F102" s="23"/>
      <c r="G102" s="23"/>
      <c r="H102" s="23"/>
      <c r="I102" s="23"/>
      <c r="J102" s="23"/>
      <c r="K102" s="23"/>
      <c r="N102" s="21"/>
    </row>
    <row r="103" spans="1:14" s="14" customFormat="1" ht="13.5">
      <c r="A103" s="21"/>
      <c r="B103" s="22"/>
      <c r="C103" s="23"/>
      <c r="D103" s="23"/>
      <c r="E103" s="23"/>
      <c r="F103" s="23"/>
      <c r="G103" s="23"/>
      <c r="H103" s="23"/>
      <c r="I103" s="23"/>
      <c r="J103" s="23"/>
      <c r="K103" s="23"/>
      <c r="N103" s="21"/>
    </row>
    <row r="104" spans="1:14" s="14" customFormat="1" ht="13.5">
      <c r="A104" s="21"/>
      <c r="B104" s="22"/>
      <c r="C104" s="23"/>
      <c r="D104" s="23"/>
      <c r="E104" s="23"/>
      <c r="F104" s="23"/>
      <c r="G104" s="23"/>
      <c r="H104" s="23"/>
      <c r="I104" s="23"/>
      <c r="J104" s="23"/>
      <c r="K104" s="23"/>
      <c r="N104" s="21"/>
    </row>
    <row r="105" spans="1:14" s="14" customFormat="1" ht="13.5">
      <c r="A105" s="21"/>
      <c r="B105" s="22"/>
      <c r="C105" s="23"/>
      <c r="D105" s="23"/>
      <c r="E105" s="23"/>
      <c r="F105" s="23"/>
      <c r="G105" s="23"/>
      <c r="H105" s="23"/>
      <c r="I105" s="23"/>
      <c r="J105" s="23"/>
      <c r="K105" s="23"/>
      <c r="N105" s="21"/>
    </row>
    <row r="106" spans="1:14" s="14" customFormat="1" ht="13.5">
      <c r="A106" s="21"/>
      <c r="B106" s="22"/>
      <c r="C106" s="23"/>
      <c r="D106" s="23"/>
      <c r="E106" s="23"/>
      <c r="F106" s="23"/>
      <c r="G106" s="23"/>
      <c r="H106" s="23"/>
      <c r="I106" s="23"/>
      <c r="J106" s="23"/>
      <c r="K106" s="23"/>
      <c r="N106" s="21"/>
    </row>
    <row r="107" spans="1:14" s="14" customFormat="1" ht="13.5">
      <c r="A107" s="21"/>
      <c r="B107" s="22"/>
      <c r="C107" s="23"/>
      <c r="D107" s="23"/>
      <c r="E107" s="23"/>
      <c r="F107" s="23"/>
      <c r="G107" s="23"/>
      <c r="H107" s="23"/>
      <c r="I107" s="23"/>
      <c r="J107" s="23"/>
      <c r="K107" s="23"/>
      <c r="N107" s="21"/>
    </row>
    <row r="108" spans="1:14" s="14" customFormat="1" ht="13.5">
      <c r="A108" s="21"/>
      <c r="B108" s="22"/>
      <c r="C108" s="23"/>
      <c r="D108" s="23"/>
      <c r="E108" s="23"/>
      <c r="F108" s="23"/>
      <c r="G108" s="23"/>
      <c r="H108" s="23"/>
      <c r="I108" s="23"/>
      <c r="J108" s="23"/>
      <c r="K108" s="23"/>
      <c r="N108" s="21"/>
    </row>
    <row r="109" spans="1:14" s="14" customFormat="1" ht="13.5">
      <c r="A109" s="21"/>
      <c r="B109" s="22"/>
      <c r="C109" s="23"/>
      <c r="D109" s="23"/>
      <c r="E109" s="23"/>
      <c r="F109" s="23"/>
      <c r="G109" s="23"/>
      <c r="H109" s="23"/>
      <c r="I109" s="23"/>
      <c r="J109" s="23"/>
      <c r="K109" s="23"/>
      <c r="N109" s="21"/>
    </row>
    <row r="110" spans="1:14" s="14" customFormat="1" ht="13.5">
      <c r="A110" s="21"/>
      <c r="B110" s="22"/>
      <c r="C110" s="23"/>
      <c r="D110" s="23"/>
      <c r="E110" s="23"/>
      <c r="F110" s="23"/>
      <c r="G110" s="23"/>
      <c r="H110" s="23"/>
      <c r="I110" s="23"/>
      <c r="J110" s="23"/>
      <c r="K110" s="23"/>
      <c r="N110" s="21"/>
    </row>
    <row r="111" spans="1:14" s="14" customFormat="1" ht="13.5">
      <c r="A111" s="21"/>
      <c r="B111" s="22"/>
      <c r="C111" s="23"/>
      <c r="D111" s="23"/>
      <c r="E111" s="23"/>
      <c r="F111" s="23"/>
      <c r="G111" s="23"/>
      <c r="H111" s="23"/>
      <c r="I111" s="23"/>
      <c r="J111" s="23"/>
      <c r="K111" s="23"/>
      <c r="N111" s="21"/>
    </row>
    <row r="112" spans="1:14" s="14" customFormat="1" ht="13.5">
      <c r="A112" s="21"/>
      <c r="B112" s="22"/>
      <c r="C112" s="23"/>
      <c r="D112" s="23"/>
      <c r="E112" s="23"/>
      <c r="F112" s="23"/>
      <c r="G112" s="23"/>
      <c r="H112" s="23"/>
      <c r="I112" s="23"/>
      <c r="J112" s="23"/>
      <c r="K112" s="23"/>
      <c r="N112" s="21"/>
    </row>
    <row r="113" spans="1:14" s="14" customFormat="1" ht="13.5">
      <c r="A113" s="21"/>
      <c r="B113" s="22"/>
      <c r="C113" s="23"/>
      <c r="D113" s="23"/>
      <c r="E113" s="23"/>
      <c r="F113" s="23"/>
      <c r="G113" s="23"/>
      <c r="H113" s="23"/>
      <c r="I113" s="23"/>
      <c r="J113" s="23"/>
      <c r="K113" s="23"/>
      <c r="N113" s="21"/>
    </row>
    <row r="114" spans="1:14" s="14" customFormat="1" ht="13.5">
      <c r="A114" s="21"/>
      <c r="B114" s="22"/>
      <c r="C114" s="23"/>
      <c r="D114" s="23"/>
      <c r="E114" s="23"/>
      <c r="F114" s="23"/>
      <c r="G114" s="23"/>
      <c r="H114" s="23"/>
      <c r="I114" s="23"/>
      <c r="J114" s="23"/>
      <c r="K114" s="23"/>
      <c r="N114" s="21"/>
    </row>
    <row r="115" spans="1:14" s="14" customFormat="1" ht="13.5">
      <c r="A115" s="21"/>
      <c r="B115" s="22"/>
      <c r="C115" s="23"/>
      <c r="D115" s="23"/>
      <c r="E115" s="23"/>
      <c r="F115" s="23"/>
      <c r="G115" s="23"/>
      <c r="H115" s="23"/>
      <c r="I115" s="23"/>
      <c r="J115" s="23"/>
      <c r="K115" s="23"/>
      <c r="N115" s="21"/>
    </row>
    <row r="116" spans="1:14" s="14" customFormat="1" ht="13.5">
      <c r="A116" s="21"/>
      <c r="B116" s="22"/>
      <c r="C116" s="23"/>
      <c r="D116" s="23"/>
      <c r="E116" s="23"/>
      <c r="F116" s="23"/>
      <c r="G116" s="23"/>
      <c r="H116" s="23"/>
      <c r="I116" s="23"/>
      <c r="J116" s="23"/>
      <c r="K116" s="23"/>
      <c r="N116" s="21"/>
    </row>
    <row r="117" spans="1:14" s="14" customFormat="1" ht="13.5">
      <c r="A117" s="21"/>
      <c r="B117" s="22"/>
      <c r="C117" s="23"/>
      <c r="D117" s="23"/>
      <c r="E117" s="23"/>
      <c r="F117" s="23"/>
      <c r="G117" s="23"/>
      <c r="H117" s="23"/>
      <c r="I117" s="23"/>
      <c r="J117" s="23"/>
      <c r="K117" s="23"/>
      <c r="N117" s="21"/>
    </row>
    <row r="118" spans="1:14" s="14" customFormat="1" ht="13.5">
      <c r="A118" s="21"/>
      <c r="B118" s="22"/>
      <c r="C118" s="23"/>
      <c r="D118" s="23"/>
      <c r="E118" s="23"/>
      <c r="F118" s="23"/>
      <c r="G118" s="23"/>
      <c r="H118" s="23"/>
      <c r="I118" s="23"/>
      <c r="J118" s="23"/>
      <c r="K118" s="23"/>
      <c r="N118" s="21"/>
    </row>
    <row r="119" spans="1:14" s="14" customFormat="1" ht="13.5">
      <c r="A119" s="21"/>
      <c r="B119" s="22"/>
      <c r="C119" s="23"/>
      <c r="D119" s="23"/>
      <c r="E119" s="23"/>
      <c r="F119" s="23"/>
      <c r="G119" s="23"/>
      <c r="H119" s="23"/>
      <c r="I119" s="23"/>
      <c r="J119" s="23"/>
      <c r="K119" s="23"/>
      <c r="N119" s="21"/>
    </row>
    <row r="120" spans="1:14" s="14" customFormat="1" ht="13.5">
      <c r="A120" s="21"/>
      <c r="B120" s="22"/>
      <c r="C120" s="23"/>
      <c r="D120" s="23"/>
      <c r="E120" s="23"/>
      <c r="F120" s="23"/>
      <c r="G120" s="23"/>
      <c r="H120" s="23"/>
      <c r="I120" s="23"/>
      <c r="J120" s="23"/>
      <c r="K120" s="23"/>
      <c r="N120" s="21"/>
    </row>
    <row r="121" spans="1:14" s="14" customFormat="1" ht="13.5">
      <c r="A121" s="21"/>
      <c r="B121" s="22"/>
      <c r="C121" s="23"/>
      <c r="D121" s="23"/>
      <c r="E121" s="23"/>
      <c r="F121" s="23"/>
      <c r="G121" s="23"/>
      <c r="H121" s="23"/>
      <c r="I121" s="23"/>
      <c r="J121" s="23"/>
      <c r="K121" s="23"/>
      <c r="N121" s="21"/>
    </row>
    <row r="122" spans="1:14" s="14" customFormat="1" ht="13.5">
      <c r="A122" s="21"/>
      <c r="B122" s="22"/>
      <c r="C122" s="23"/>
      <c r="D122" s="23"/>
      <c r="E122" s="23"/>
      <c r="F122" s="23"/>
      <c r="G122" s="23"/>
      <c r="H122" s="23"/>
      <c r="I122" s="23"/>
      <c r="J122" s="23"/>
      <c r="K122" s="23"/>
      <c r="N122" s="21"/>
    </row>
    <row r="123" spans="1:14" s="14" customFormat="1" ht="13.5">
      <c r="A123" s="21"/>
      <c r="B123" s="22"/>
      <c r="C123" s="23"/>
      <c r="D123" s="23"/>
      <c r="E123" s="23"/>
      <c r="F123" s="23"/>
      <c r="G123" s="23"/>
      <c r="H123" s="23"/>
      <c r="I123" s="23"/>
      <c r="J123" s="23"/>
      <c r="K123" s="23"/>
      <c r="N123" s="21"/>
    </row>
    <row r="124" spans="1:14" s="14" customFormat="1" ht="13.5">
      <c r="A124" s="21"/>
      <c r="B124" s="22"/>
      <c r="C124" s="23"/>
      <c r="D124" s="23"/>
      <c r="E124" s="23"/>
      <c r="F124" s="23"/>
      <c r="G124" s="23"/>
      <c r="H124" s="23"/>
      <c r="I124" s="23"/>
      <c r="J124" s="23"/>
      <c r="K124" s="23"/>
      <c r="N124" s="21"/>
    </row>
    <row r="125" spans="1:14" s="14" customFormat="1" ht="13.5">
      <c r="A125" s="21"/>
      <c r="B125" s="22"/>
      <c r="C125" s="23"/>
      <c r="D125" s="23"/>
      <c r="E125" s="23"/>
      <c r="F125" s="23"/>
      <c r="G125" s="23"/>
      <c r="H125" s="23"/>
      <c r="I125" s="23"/>
      <c r="J125" s="23"/>
      <c r="K125" s="23"/>
      <c r="N125" s="21"/>
    </row>
    <row r="126" spans="1:14" s="14" customFormat="1" ht="13.5">
      <c r="A126" s="21"/>
      <c r="B126" s="22"/>
      <c r="C126" s="23"/>
      <c r="D126" s="23"/>
      <c r="E126" s="23"/>
      <c r="F126" s="23"/>
      <c r="G126" s="23"/>
      <c r="H126" s="23"/>
      <c r="I126" s="23"/>
      <c r="J126" s="23"/>
      <c r="K126" s="23"/>
      <c r="N126" s="21"/>
    </row>
    <row r="127" spans="1:14" s="14" customFormat="1" ht="13.5">
      <c r="A127" s="21"/>
      <c r="B127" s="22"/>
      <c r="C127" s="23"/>
      <c r="D127" s="23"/>
      <c r="E127" s="23"/>
      <c r="F127" s="23"/>
      <c r="G127" s="23"/>
      <c r="H127" s="23"/>
      <c r="I127" s="23"/>
      <c r="J127" s="23"/>
      <c r="K127" s="23"/>
      <c r="N127" s="21"/>
    </row>
    <row r="128" spans="1:14" s="14" customFormat="1" ht="13.5">
      <c r="A128" s="21"/>
      <c r="B128" s="22"/>
      <c r="C128" s="23"/>
      <c r="D128" s="23"/>
      <c r="E128" s="23"/>
      <c r="F128" s="23"/>
      <c r="G128" s="23"/>
      <c r="H128" s="23"/>
      <c r="I128" s="23"/>
      <c r="J128" s="23"/>
      <c r="K128" s="23"/>
      <c r="N128" s="21"/>
    </row>
    <row r="129" spans="1:14" s="14" customFormat="1" ht="13.5">
      <c r="A129" s="21"/>
      <c r="B129" s="22"/>
      <c r="C129" s="23"/>
      <c r="D129" s="23"/>
      <c r="E129" s="23"/>
      <c r="F129" s="23"/>
      <c r="G129" s="23"/>
      <c r="H129" s="23"/>
      <c r="I129" s="23"/>
      <c r="J129" s="23"/>
      <c r="K129" s="23"/>
      <c r="N129" s="21"/>
    </row>
    <row r="130" spans="1:14" s="14" customFormat="1" ht="13.5">
      <c r="A130" s="21"/>
      <c r="B130" s="22"/>
      <c r="C130" s="23"/>
      <c r="D130" s="23"/>
      <c r="E130" s="23"/>
      <c r="F130" s="23"/>
      <c r="G130" s="23"/>
      <c r="H130" s="23"/>
      <c r="I130" s="23"/>
      <c r="J130" s="23"/>
      <c r="K130" s="23"/>
      <c r="N130" s="21"/>
    </row>
    <row r="131" spans="1:14" s="14" customFormat="1" ht="13.5">
      <c r="A131" s="21"/>
      <c r="B131" s="22"/>
      <c r="C131" s="23"/>
      <c r="D131" s="23"/>
      <c r="E131" s="23"/>
      <c r="F131" s="23"/>
      <c r="G131" s="23"/>
      <c r="H131" s="23"/>
      <c r="I131" s="23"/>
      <c r="J131" s="23"/>
      <c r="K131" s="23"/>
      <c r="N131" s="21"/>
    </row>
    <row r="132" spans="1:14" s="14" customFormat="1" ht="13.5">
      <c r="A132" s="21"/>
      <c r="B132" s="22"/>
      <c r="C132" s="23"/>
      <c r="D132" s="23"/>
      <c r="E132" s="23"/>
      <c r="F132" s="23"/>
      <c r="G132" s="23"/>
      <c r="H132" s="23"/>
      <c r="I132" s="23"/>
      <c r="J132" s="23"/>
      <c r="K132" s="23"/>
      <c r="N132" s="21"/>
    </row>
    <row r="133" spans="1:14" s="14" customFormat="1" ht="13.5">
      <c r="A133" s="21"/>
      <c r="B133" s="22"/>
      <c r="C133" s="23"/>
      <c r="D133" s="23"/>
      <c r="E133" s="23"/>
      <c r="F133" s="23"/>
      <c r="G133" s="23"/>
      <c r="H133" s="23"/>
      <c r="I133" s="23"/>
      <c r="J133" s="23"/>
      <c r="K133" s="23"/>
      <c r="N133" s="21"/>
    </row>
    <row r="134" spans="1:14" s="14" customFormat="1" ht="13.5">
      <c r="A134" s="21"/>
      <c r="B134" s="22"/>
      <c r="C134" s="23"/>
      <c r="D134" s="23"/>
      <c r="E134" s="23"/>
      <c r="F134" s="23"/>
      <c r="G134" s="23"/>
      <c r="H134" s="23"/>
      <c r="I134" s="23"/>
      <c r="J134" s="23"/>
      <c r="K134" s="23"/>
      <c r="N134" s="21"/>
    </row>
    <row r="135" spans="1:14" s="14" customFormat="1" ht="13.5">
      <c r="A135" s="21"/>
      <c r="B135" s="22"/>
      <c r="C135" s="23"/>
      <c r="D135" s="23"/>
      <c r="E135" s="23"/>
      <c r="F135" s="23"/>
      <c r="G135" s="23"/>
      <c r="H135" s="23"/>
      <c r="I135" s="23"/>
      <c r="J135" s="23"/>
      <c r="K135" s="23"/>
      <c r="N135" s="21"/>
    </row>
    <row r="136" spans="1:14" s="14" customFormat="1" ht="13.5">
      <c r="A136" s="21"/>
      <c r="B136" s="22"/>
      <c r="C136" s="23"/>
      <c r="D136" s="23"/>
      <c r="E136" s="23"/>
      <c r="F136" s="23"/>
      <c r="G136" s="23"/>
      <c r="H136" s="23"/>
      <c r="I136" s="23"/>
      <c r="J136" s="23"/>
      <c r="K136" s="23"/>
      <c r="N136" s="21"/>
    </row>
    <row r="137" spans="1:14" s="14" customFormat="1" ht="13.5">
      <c r="A137" s="21"/>
      <c r="B137" s="22"/>
      <c r="C137" s="23"/>
      <c r="D137" s="23"/>
      <c r="E137" s="23"/>
      <c r="F137" s="23"/>
      <c r="G137" s="23"/>
      <c r="H137" s="23"/>
      <c r="I137" s="23"/>
      <c r="J137" s="23"/>
      <c r="K137" s="23"/>
      <c r="N137" s="21"/>
    </row>
    <row r="138" spans="1:14" s="14" customFormat="1" ht="13.5">
      <c r="A138" s="21"/>
      <c r="B138" s="22"/>
      <c r="C138" s="23"/>
      <c r="D138" s="23"/>
      <c r="E138" s="23"/>
      <c r="F138" s="23"/>
      <c r="G138" s="23"/>
      <c r="H138" s="23"/>
      <c r="I138" s="23"/>
      <c r="J138" s="23"/>
      <c r="K138" s="23"/>
      <c r="N138" s="21"/>
    </row>
    <row r="139" spans="1:14" s="14" customFormat="1" ht="13.5">
      <c r="A139" s="21"/>
      <c r="B139" s="22"/>
      <c r="C139" s="23"/>
      <c r="D139" s="23"/>
      <c r="E139" s="23"/>
      <c r="F139" s="23"/>
      <c r="G139" s="23"/>
      <c r="H139" s="23"/>
      <c r="I139" s="23"/>
      <c r="J139" s="23"/>
      <c r="K139" s="23"/>
      <c r="N139" s="21"/>
    </row>
    <row r="140" spans="1:14" s="14" customFormat="1" ht="13.5">
      <c r="A140" s="21"/>
      <c r="B140" s="22"/>
      <c r="C140" s="23"/>
      <c r="D140" s="23"/>
      <c r="E140" s="23"/>
      <c r="F140" s="23"/>
      <c r="G140" s="23"/>
      <c r="H140" s="23"/>
      <c r="I140" s="23"/>
      <c r="J140" s="23"/>
      <c r="K140" s="23"/>
      <c r="N140" s="21"/>
    </row>
    <row r="141" spans="1:14" s="14" customFormat="1" ht="13.5">
      <c r="A141" s="21"/>
      <c r="B141" s="22"/>
      <c r="C141" s="23"/>
      <c r="D141" s="23"/>
      <c r="E141" s="23"/>
      <c r="F141" s="23"/>
      <c r="G141" s="23"/>
      <c r="H141" s="23"/>
      <c r="I141" s="23"/>
      <c r="J141" s="23"/>
      <c r="K141" s="23"/>
      <c r="N141" s="21"/>
    </row>
    <row r="142" spans="1:14" s="14" customFormat="1" ht="13.5">
      <c r="A142" s="21"/>
      <c r="B142" s="22"/>
      <c r="C142" s="23"/>
      <c r="D142" s="23"/>
      <c r="E142" s="23"/>
      <c r="F142" s="23"/>
      <c r="G142" s="23"/>
      <c r="H142" s="23"/>
      <c r="I142" s="23"/>
      <c r="J142" s="23"/>
      <c r="K142" s="23"/>
      <c r="N142" s="21"/>
    </row>
    <row r="143" spans="1:14" s="14" customFormat="1" ht="13.5">
      <c r="A143" s="21"/>
      <c r="B143" s="22"/>
      <c r="C143" s="23"/>
      <c r="D143" s="23"/>
      <c r="E143" s="23"/>
      <c r="F143" s="23"/>
      <c r="G143" s="23"/>
      <c r="H143" s="23"/>
      <c r="I143" s="23"/>
      <c r="J143" s="23"/>
      <c r="K143" s="23"/>
      <c r="N143" s="21"/>
    </row>
    <row r="144" spans="1:14" s="14" customFormat="1" ht="13.5">
      <c r="A144" s="21"/>
      <c r="B144" s="22"/>
      <c r="C144" s="23"/>
      <c r="D144" s="23"/>
      <c r="E144" s="23"/>
      <c r="F144" s="23"/>
      <c r="G144" s="23"/>
      <c r="H144" s="23"/>
      <c r="I144" s="23"/>
      <c r="J144" s="23"/>
      <c r="K144" s="23"/>
      <c r="N144" s="21"/>
    </row>
    <row r="145" spans="1:14" s="14" customFormat="1" ht="13.5">
      <c r="A145" s="21"/>
      <c r="B145" s="22"/>
      <c r="C145" s="23"/>
      <c r="D145" s="23"/>
      <c r="E145" s="23"/>
      <c r="F145" s="23"/>
      <c r="G145" s="23"/>
      <c r="H145" s="23"/>
      <c r="I145" s="23"/>
      <c r="J145" s="23"/>
      <c r="K145" s="23"/>
      <c r="N145" s="21"/>
    </row>
    <row r="146" spans="1:14" s="14" customFormat="1" ht="13.5">
      <c r="A146" s="21"/>
      <c r="B146" s="22"/>
      <c r="C146" s="23"/>
      <c r="D146" s="23"/>
      <c r="E146" s="23"/>
      <c r="F146" s="23"/>
      <c r="G146" s="23"/>
      <c r="H146" s="23"/>
      <c r="I146" s="23"/>
      <c r="J146" s="23"/>
      <c r="K146" s="23"/>
      <c r="N146" s="21"/>
    </row>
    <row r="147" spans="1:14" s="14" customFormat="1" ht="13.5">
      <c r="A147" s="21"/>
      <c r="B147" s="22"/>
      <c r="C147" s="23"/>
      <c r="D147" s="23"/>
      <c r="E147" s="23"/>
      <c r="F147" s="23"/>
      <c r="G147" s="23"/>
      <c r="H147" s="23"/>
      <c r="I147" s="23"/>
      <c r="J147" s="23"/>
      <c r="K147" s="23"/>
      <c r="N147" s="21"/>
    </row>
    <row r="148" spans="1:14" s="14" customFormat="1" ht="13.5">
      <c r="A148" s="21"/>
      <c r="B148" s="22"/>
      <c r="C148" s="23"/>
      <c r="D148" s="23"/>
      <c r="E148" s="23"/>
      <c r="F148" s="23"/>
      <c r="G148" s="23"/>
      <c r="H148" s="23"/>
      <c r="I148" s="23"/>
      <c r="J148" s="23"/>
      <c r="K148" s="23"/>
      <c r="N148" s="21"/>
    </row>
    <row r="149" spans="1:14" s="14" customFormat="1" ht="13.5">
      <c r="A149" s="21"/>
      <c r="B149" s="22"/>
      <c r="C149" s="23"/>
      <c r="D149" s="23"/>
      <c r="E149" s="23"/>
      <c r="F149" s="23"/>
      <c r="G149" s="23"/>
      <c r="H149" s="23"/>
      <c r="I149" s="23"/>
      <c r="J149" s="23"/>
      <c r="K149" s="23"/>
      <c r="N149" s="21"/>
    </row>
    <row r="150" spans="1:14" s="14" customFormat="1" ht="13.5">
      <c r="A150" s="21"/>
      <c r="B150" s="22"/>
      <c r="C150" s="23"/>
      <c r="D150" s="23"/>
      <c r="E150" s="23"/>
      <c r="F150" s="23"/>
      <c r="G150" s="23"/>
      <c r="H150" s="23"/>
      <c r="I150" s="23"/>
      <c r="J150" s="23"/>
      <c r="K150" s="23"/>
      <c r="N150" s="21"/>
    </row>
    <row r="151" spans="1:14" s="14" customFormat="1" ht="13.5">
      <c r="A151" s="21"/>
      <c r="B151" s="22"/>
      <c r="C151" s="23"/>
      <c r="D151" s="23"/>
      <c r="E151" s="23"/>
      <c r="F151" s="23"/>
      <c r="G151" s="23"/>
      <c r="H151" s="23"/>
      <c r="I151" s="23"/>
      <c r="J151" s="23"/>
      <c r="K151" s="23"/>
      <c r="N151" s="21"/>
    </row>
    <row r="152" spans="1:14" s="14" customFormat="1" ht="13.5">
      <c r="A152" s="21"/>
      <c r="B152" s="22"/>
      <c r="C152" s="23"/>
      <c r="D152" s="23"/>
      <c r="E152" s="23"/>
      <c r="F152" s="23"/>
      <c r="G152" s="23"/>
      <c r="H152" s="23"/>
      <c r="I152" s="23"/>
      <c r="J152" s="23"/>
      <c r="K152" s="23"/>
      <c r="N152" s="21"/>
    </row>
    <row r="153" spans="1:14" s="14" customFormat="1" ht="13.5">
      <c r="A153" s="21"/>
      <c r="B153" s="22"/>
      <c r="C153" s="23"/>
      <c r="D153" s="23"/>
      <c r="E153" s="23"/>
      <c r="F153" s="23"/>
      <c r="G153" s="23"/>
      <c r="H153" s="23"/>
      <c r="I153" s="23"/>
      <c r="J153" s="23"/>
      <c r="K153" s="23"/>
      <c r="N153" s="21"/>
    </row>
    <row r="154" spans="1:14" s="14" customFormat="1" ht="13.5">
      <c r="A154" s="21"/>
      <c r="B154" s="22"/>
      <c r="C154" s="23"/>
      <c r="D154" s="23"/>
      <c r="E154" s="23"/>
      <c r="F154" s="23"/>
      <c r="G154" s="23"/>
      <c r="H154" s="23"/>
      <c r="I154" s="23"/>
      <c r="J154" s="23"/>
      <c r="K154" s="23"/>
      <c r="N154" s="21"/>
    </row>
    <row r="155" spans="1:14" s="14" customFormat="1" ht="13.5">
      <c r="A155" s="21"/>
      <c r="B155" s="22"/>
      <c r="C155" s="23"/>
      <c r="D155" s="23"/>
      <c r="E155" s="23"/>
      <c r="F155" s="23"/>
      <c r="G155" s="23"/>
      <c r="H155" s="23"/>
      <c r="I155" s="23"/>
      <c r="J155" s="23"/>
      <c r="K155" s="23"/>
      <c r="N155" s="21"/>
    </row>
    <row r="156" spans="1:14" s="14" customFormat="1" ht="13.5">
      <c r="A156" s="21"/>
      <c r="B156" s="22"/>
      <c r="C156" s="23"/>
      <c r="D156" s="23"/>
      <c r="E156" s="23"/>
      <c r="F156" s="23"/>
      <c r="G156" s="23"/>
      <c r="H156" s="23"/>
      <c r="I156" s="23"/>
      <c r="J156" s="23"/>
      <c r="K156" s="23"/>
      <c r="N156" s="21"/>
    </row>
    <row r="157" spans="1:14" s="14" customFormat="1" ht="13.5">
      <c r="A157" s="21"/>
      <c r="B157" s="22"/>
      <c r="C157" s="23"/>
      <c r="D157" s="23"/>
      <c r="E157" s="23"/>
      <c r="F157" s="23"/>
      <c r="G157" s="23"/>
      <c r="H157" s="23"/>
      <c r="I157" s="23"/>
      <c r="J157" s="23"/>
      <c r="K157" s="23"/>
      <c r="N157" s="21"/>
    </row>
    <row r="158" spans="1:14" s="14" customFormat="1" ht="13.5">
      <c r="A158" s="21"/>
      <c r="B158" s="22"/>
      <c r="C158" s="23"/>
      <c r="D158" s="23"/>
      <c r="E158" s="23"/>
      <c r="F158" s="23"/>
      <c r="G158" s="23"/>
      <c r="H158" s="23"/>
      <c r="I158" s="23"/>
      <c r="J158" s="23"/>
      <c r="K158" s="23"/>
      <c r="N158" s="21"/>
    </row>
    <row r="159" spans="1:14" s="14" customFormat="1" ht="13.5">
      <c r="A159" s="21"/>
      <c r="B159" s="22"/>
      <c r="C159" s="23"/>
      <c r="D159" s="23"/>
      <c r="E159" s="23"/>
      <c r="F159" s="23"/>
      <c r="G159" s="23"/>
      <c r="H159" s="23"/>
      <c r="I159" s="23"/>
      <c r="J159" s="23"/>
      <c r="K159" s="23"/>
      <c r="N159" s="21"/>
    </row>
    <row r="160" spans="1:14" s="14" customFormat="1" ht="13.5">
      <c r="A160" s="21"/>
      <c r="B160" s="22"/>
      <c r="C160" s="23"/>
      <c r="D160" s="23"/>
      <c r="E160" s="23"/>
      <c r="F160" s="23"/>
      <c r="G160" s="23"/>
      <c r="H160" s="23"/>
      <c r="I160" s="23"/>
      <c r="J160" s="23"/>
      <c r="K160" s="23"/>
      <c r="N160" s="21"/>
    </row>
    <row r="161" spans="1:14" s="14" customFormat="1" ht="13.5">
      <c r="A161" s="21"/>
      <c r="B161" s="22"/>
      <c r="C161" s="23"/>
      <c r="D161" s="23"/>
      <c r="E161" s="23"/>
      <c r="F161" s="23"/>
      <c r="G161" s="23"/>
      <c r="H161" s="23"/>
      <c r="I161" s="23"/>
      <c r="J161" s="23"/>
      <c r="K161" s="23"/>
      <c r="N161" s="21"/>
    </row>
    <row r="162" spans="1:14" s="14" customFormat="1" ht="13.5">
      <c r="A162" s="21"/>
      <c r="B162" s="22"/>
      <c r="C162" s="23"/>
      <c r="D162" s="23"/>
      <c r="E162" s="23"/>
      <c r="F162" s="23"/>
      <c r="G162" s="23"/>
      <c r="H162" s="23"/>
      <c r="I162" s="23"/>
      <c r="J162" s="23"/>
      <c r="K162" s="23"/>
      <c r="N162" s="21"/>
    </row>
    <row r="163" spans="1:14" s="14" customFormat="1" ht="13.5">
      <c r="A163" s="21"/>
      <c r="B163" s="22"/>
      <c r="C163" s="23"/>
      <c r="D163" s="23"/>
      <c r="E163" s="23"/>
      <c r="F163" s="23"/>
      <c r="G163" s="23"/>
      <c r="H163" s="23"/>
      <c r="I163" s="23"/>
      <c r="J163" s="23"/>
      <c r="K163" s="23"/>
      <c r="N163" s="21"/>
    </row>
    <row r="164" spans="1:14" s="14" customFormat="1" ht="13.5">
      <c r="A164" s="21"/>
      <c r="B164" s="22"/>
      <c r="C164" s="23"/>
      <c r="D164" s="23"/>
      <c r="E164" s="23"/>
      <c r="F164" s="23"/>
      <c r="G164" s="23"/>
      <c r="H164" s="23"/>
      <c r="I164" s="23"/>
      <c r="J164" s="23"/>
      <c r="K164" s="23"/>
      <c r="N164" s="21"/>
    </row>
    <row r="165" spans="1:14" s="14" customFormat="1" ht="13.5">
      <c r="A165" s="21"/>
      <c r="B165" s="22"/>
      <c r="C165" s="23"/>
      <c r="D165" s="23"/>
      <c r="E165" s="23"/>
      <c r="F165" s="23"/>
      <c r="G165" s="23"/>
      <c r="H165" s="23"/>
      <c r="I165" s="23"/>
      <c r="J165" s="23"/>
      <c r="K165" s="23"/>
      <c r="N165" s="21"/>
    </row>
    <row r="166" spans="1:14" s="14" customFormat="1" ht="13.5">
      <c r="A166" s="21"/>
      <c r="B166" s="22"/>
      <c r="C166" s="23"/>
      <c r="D166" s="23"/>
      <c r="E166" s="23"/>
      <c r="F166" s="23"/>
      <c r="G166" s="23"/>
      <c r="H166" s="23"/>
      <c r="I166" s="23"/>
      <c r="J166" s="23"/>
      <c r="K166" s="23"/>
      <c r="N166" s="21"/>
    </row>
    <row r="167" spans="1:14" s="14" customFormat="1" ht="13.5">
      <c r="A167" s="21"/>
      <c r="B167" s="22"/>
      <c r="C167" s="23"/>
      <c r="D167" s="23"/>
      <c r="E167" s="23"/>
      <c r="F167" s="23"/>
      <c r="G167" s="23"/>
      <c r="H167" s="23"/>
      <c r="I167" s="23"/>
      <c r="J167" s="23"/>
      <c r="K167" s="23"/>
      <c r="N167" s="21"/>
    </row>
    <row r="168" spans="1:14" s="14" customFormat="1" ht="13.5">
      <c r="A168" s="21"/>
      <c r="B168" s="22"/>
      <c r="C168" s="23"/>
      <c r="D168" s="23"/>
      <c r="E168" s="23"/>
      <c r="F168" s="23"/>
      <c r="G168" s="23"/>
      <c r="H168" s="23"/>
      <c r="I168" s="23"/>
      <c r="J168" s="23"/>
      <c r="K168" s="23"/>
      <c r="N168" s="21"/>
    </row>
    <row r="169" spans="1:14" s="14" customFormat="1" ht="13.5">
      <c r="A169" s="21"/>
      <c r="B169" s="22"/>
      <c r="C169" s="23"/>
      <c r="D169" s="23"/>
      <c r="E169" s="23"/>
      <c r="F169" s="23"/>
      <c r="G169" s="23"/>
      <c r="H169" s="23"/>
      <c r="I169" s="23"/>
      <c r="J169" s="23"/>
      <c r="K169" s="23"/>
      <c r="N169" s="21"/>
    </row>
    <row r="170" spans="1:14" s="14" customFormat="1" ht="13.5">
      <c r="A170" s="21"/>
      <c r="B170" s="22"/>
      <c r="C170" s="23"/>
      <c r="D170" s="23"/>
      <c r="E170" s="23"/>
      <c r="F170" s="23"/>
      <c r="G170" s="23"/>
      <c r="H170" s="23"/>
      <c r="I170" s="23"/>
      <c r="J170" s="23"/>
      <c r="K170" s="23"/>
      <c r="N170" s="21"/>
    </row>
    <row r="171" spans="1:14" s="14" customFormat="1" ht="13.5">
      <c r="A171" s="21"/>
      <c r="B171" s="22"/>
      <c r="C171" s="23"/>
      <c r="D171" s="23"/>
      <c r="E171" s="23"/>
      <c r="F171" s="23"/>
      <c r="G171" s="23"/>
      <c r="H171" s="23"/>
      <c r="I171" s="23"/>
      <c r="J171" s="23"/>
      <c r="K171" s="23"/>
      <c r="N171" s="21"/>
    </row>
    <row r="172" spans="1:14" s="14" customFormat="1" ht="13.5">
      <c r="A172" s="21"/>
      <c r="B172" s="22"/>
      <c r="C172" s="23"/>
      <c r="D172" s="23"/>
      <c r="E172" s="23"/>
      <c r="F172" s="23"/>
      <c r="G172" s="23"/>
      <c r="H172" s="23"/>
      <c r="I172" s="23"/>
      <c r="J172" s="23"/>
      <c r="K172" s="23"/>
      <c r="N172" s="21"/>
    </row>
    <row r="173" spans="1:14" s="14" customFormat="1" ht="13.5">
      <c r="A173" s="21"/>
      <c r="B173" s="22"/>
      <c r="C173" s="23"/>
      <c r="D173" s="23"/>
      <c r="E173" s="23"/>
      <c r="F173" s="23"/>
      <c r="G173" s="23"/>
      <c r="H173" s="23"/>
      <c r="I173" s="23"/>
      <c r="J173" s="23"/>
      <c r="K173" s="23"/>
      <c r="N173" s="21"/>
    </row>
    <row r="174" spans="1:14" s="14" customFormat="1" ht="13.5">
      <c r="A174" s="21"/>
      <c r="B174" s="22"/>
      <c r="C174" s="23"/>
      <c r="D174" s="23"/>
      <c r="E174" s="23"/>
      <c r="F174" s="23"/>
      <c r="G174" s="23"/>
      <c r="H174" s="23"/>
      <c r="I174" s="23"/>
      <c r="J174" s="23"/>
      <c r="K174" s="23"/>
      <c r="N174" s="21"/>
    </row>
    <row r="175" spans="1:14" s="14" customFormat="1" ht="13.5">
      <c r="A175" s="21"/>
      <c r="B175" s="22"/>
      <c r="C175" s="23"/>
      <c r="D175" s="23"/>
      <c r="E175" s="23"/>
      <c r="F175" s="23"/>
      <c r="G175" s="23"/>
      <c r="H175" s="23"/>
      <c r="I175" s="23"/>
      <c r="J175" s="23"/>
      <c r="K175" s="23"/>
      <c r="N175" s="21"/>
    </row>
    <row r="176" spans="1:14" s="14" customFormat="1" ht="13.5">
      <c r="A176" s="21"/>
      <c r="B176" s="22"/>
      <c r="C176" s="23"/>
      <c r="D176" s="23"/>
      <c r="E176" s="23"/>
      <c r="F176" s="23"/>
      <c r="G176" s="23"/>
      <c r="H176" s="23"/>
      <c r="I176" s="23"/>
      <c r="J176" s="23"/>
      <c r="K176" s="23"/>
      <c r="N176" s="21"/>
    </row>
    <row r="177" spans="1:14" s="14" customFormat="1" ht="13.5">
      <c r="A177" s="21"/>
      <c r="B177" s="22"/>
      <c r="C177" s="23"/>
      <c r="D177" s="23"/>
      <c r="E177" s="23"/>
      <c r="F177" s="23"/>
      <c r="G177" s="23"/>
      <c r="H177" s="23"/>
      <c r="I177" s="23"/>
      <c r="J177" s="23"/>
      <c r="K177" s="23"/>
      <c r="N177" s="21"/>
    </row>
    <row r="178" spans="1:14" s="14" customFormat="1" ht="13.5">
      <c r="A178" s="21"/>
      <c r="B178" s="22"/>
      <c r="C178" s="23"/>
      <c r="D178" s="23"/>
      <c r="E178" s="23"/>
      <c r="F178" s="23"/>
      <c r="G178" s="23"/>
      <c r="H178" s="23"/>
      <c r="I178" s="23"/>
      <c r="J178" s="23"/>
      <c r="K178" s="23"/>
      <c r="N178" s="21"/>
    </row>
    <row r="179" spans="1:14" s="14" customFormat="1" ht="13.5">
      <c r="A179" s="21"/>
      <c r="B179" s="22"/>
      <c r="C179" s="23"/>
      <c r="D179" s="23"/>
      <c r="E179" s="23"/>
      <c r="F179" s="23"/>
      <c r="G179" s="23"/>
      <c r="H179" s="23"/>
      <c r="I179" s="23"/>
      <c r="J179" s="23"/>
      <c r="K179" s="23"/>
      <c r="N179" s="21"/>
    </row>
    <row r="180" spans="1:14" s="14" customFormat="1" ht="13.5">
      <c r="A180" s="21"/>
      <c r="B180" s="22"/>
      <c r="C180" s="23"/>
      <c r="D180" s="23"/>
      <c r="E180" s="23"/>
      <c r="F180" s="23"/>
      <c r="G180" s="23"/>
      <c r="H180" s="23"/>
      <c r="I180" s="23"/>
      <c r="J180" s="23"/>
      <c r="K180" s="23"/>
      <c r="N180" s="21"/>
    </row>
    <row r="181" spans="1:14" s="14" customFormat="1" ht="13.5">
      <c r="A181" s="21"/>
      <c r="B181" s="22"/>
      <c r="C181" s="23"/>
      <c r="D181" s="23"/>
      <c r="E181" s="23"/>
      <c r="F181" s="23"/>
      <c r="G181" s="23"/>
      <c r="H181" s="23"/>
      <c r="I181" s="23"/>
      <c r="J181" s="23"/>
      <c r="K181" s="23"/>
      <c r="N181" s="21"/>
    </row>
    <row r="182" spans="1:14" s="14" customFormat="1" ht="13.5">
      <c r="A182" s="21"/>
      <c r="B182" s="22"/>
      <c r="C182" s="23"/>
      <c r="D182" s="23"/>
      <c r="E182" s="23"/>
      <c r="F182" s="23"/>
      <c r="G182" s="23"/>
      <c r="H182" s="23"/>
      <c r="I182" s="23"/>
      <c r="J182" s="23"/>
      <c r="K182" s="23"/>
      <c r="N182" s="21"/>
    </row>
    <row r="183" spans="1:14" s="14" customFormat="1" ht="13.5">
      <c r="A183" s="21"/>
      <c r="B183" s="22"/>
      <c r="C183" s="23"/>
      <c r="D183" s="23"/>
      <c r="E183" s="23"/>
      <c r="F183" s="23"/>
      <c r="G183" s="23"/>
      <c r="H183" s="23"/>
      <c r="I183" s="23"/>
      <c r="J183" s="23"/>
      <c r="K183" s="23"/>
      <c r="N183" s="21"/>
    </row>
    <row r="184" spans="1:14" s="14" customFormat="1" ht="13.5">
      <c r="A184" s="21"/>
      <c r="B184" s="22"/>
      <c r="C184" s="23"/>
      <c r="D184" s="23"/>
      <c r="E184" s="23"/>
      <c r="F184" s="23"/>
      <c r="G184" s="23"/>
      <c r="H184" s="23"/>
      <c r="I184" s="23"/>
      <c r="J184" s="23"/>
      <c r="K184" s="23"/>
      <c r="N184" s="21"/>
    </row>
    <row r="185" spans="1:14" s="14" customFormat="1" ht="13.5">
      <c r="A185" s="21"/>
      <c r="B185" s="22"/>
      <c r="C185" s="23"/>
      <c r="D185" s="23"/>
      <c r="E185" s="23"/>
      <c r="F185" s="23"/>
      <c r="G185" s="23"/>
      <c r="H185" s="23"/>
      <c r="I185" s="23"/>
      <c r="J185" s="23"/>
      <c r="K185" s="23"/>
      <c r="N185" s="21"/>
    </row>
    <row r="186" spans="1:14" s="14" customFormat="1" ht="13.5">
      <c r="A186" s="21"/>
      <c r="B186" s="22"/>
      <c r="C186" s="23"/>
      <c r="D186" s="23"/>
      <c r="E186" s="23"/>
      <c r="F186" s="23"/>
      <c r="G186" s="23"/>
      <c r="H186" s="23"/>
      <c r="I186" s="23"/>
      <c r="J186" s="23"/>
      <c r="K186" s="23"/>
      <c r="N186" s="21"/>
    </row>
    <row r="187" spans="1:14" s="14" customFormat="1" ht="13.5">
      <c r="A187" s="21"/>
      <c r="B187" s="22"/>
      <c r="C187" s="23"/>
      <c r="D187" s="23"/>
      <c r="E187" s="23"/>
      <c r="F187" s="23"/>
      <c r="G187" s="23"/>
      <c r="H187" s="23"/>
      <c r="I187" s="23"/>
      <c r="J187" s="23"/>
      <c r="K187" s="23"/>
      <c r="N187" s="21"/>
    </row>
    <row r="188" spans="1:14" s="14" customFormat="1" ht="13.5">
      <c r="A188" s="21"/>
      <c r="B188" s="22"/>
      <c r="C188" s="23"/>
      <c r="D188" s="23"/>
      <c r="E188" s="23"/>
      <c r="F188" s="23"/>
      <c r="G188" s="23"/>
      <c r="H188" s="23"/>
      <c r="I188" s="23"/>
      <c r="J188" s="23"/>
      <c r="K188" s="23"/>
      <c r="N188" s="21"/>
    </row>
    <row r="189" spans="1:14" s="14" customFormat="1" ht="13.5">
      <c r="A189" s="21"/>
      <c r="B189" s="22"/>
      <c r="C189" s="23"/>
      <c r="D189" s="23"/>
      <c r="E189" s="23"/>
      <c r="F189" s="23"/>
      <c r="G189" s="23"/>
      <c r="H189" s="23"/>
      <c r="I189" s="23"/>
      <c r="J189" s="23"/>
      <c r="K189" s="23"/>
      <c r="N189" s="21"/>
    </row>
    <row r="190" spans="1:14" s="14" customFormat="1" ht="13.5">
      <c r="A190" s="21"/>
      <c r="B190" s="22"/>
      <c r="C190" s="23"/>
      <c r="D190" s="23"/>
      <c r="E190" s="23"/>
      <c r="F190" s="23"/>
      <c r="G190" s="23"/>
      <c r="H190" s="23"/>
      <c r="I190" s="23"/>
      <c r="J190" s="23"/>
      <c r="K190" s="23"/>
      <c r="N190" s="21"/>
    </row>
    <row r="191" spans="1:14" s="14" customFormat="1" ht="13.5">
      <c r="A191" s="21"/>
      <c r="B191" s="22"/>
      <c r="C191" s="23"/>
      <c r="D191" s="23"/>
      <c r="E191" s="23"/>
      <c r="F191" s="23"/>
      <c r="G191" s="23"/>
      <c r="H191" s="23"/>
      <c r="I191" s="23"/>
      <c r="J191" s="23"/>
      <c r="K191" s="23"/>
      <c r="N191" s="21"/>
    </row>
    <row r="192" spans="1:14" s="14" customFormat="1" ht="13.5">
      <c r="A192" s="21"/>
      <c r="B192" s="22"/>
      <c r="C192" s="23"/>
      <c r="D192" s="23"/>
      <c r="E192" s="23"/>
      <c r="F192" s="23"/>
      <c r="G192" s="23"/>
      <c r="H192" s="23"/>
      <c r="I192" s="23"/>
      <c r="J192" s="23"/>
      <c r="K192" s="23"/>
      <c r="N192" s="21"/>
    </row>
    <row r="193" spans="1:14" s="14" customFormat="1" ht="13.5">
      <c r="A193" s="21"/>
      <c r="B193" s="22"/>
      <c r="C193" s="23"/>
      <c r="D193" s="23"/>
      <c r="E193" s="23"/>
      <c r="F193" s="23"/>
      <c r="G193" s="23"/>
      <c r="H193" s="23"/>
      <c r="I193" s="23"/>
      <c r="J193" s="23"/>
      <c r="K193" s="23"/>
      <c r="N193" s="21"/>
    </row>
    <row r="194" spans="1:14" s="14" customFormat="1" ht="13.5">
      <c r="A194" s="21"/>
      <c r="B194" s="22"/>
      <c r="C194" s="23"/>
      <c r="D194" s="23"/>
      <c r="E194" s="23"/>
      <c r="F194" s="23"/>
      <c r="G194" s="23"/>
      <c r="H194" s="23"/>
      <c r="I194" s="23"/>
      <c r="J194" s="23"/>
      <c r="K194" s="23"/>
      <c r="N194" s="21"/>
    </row>
    <row r="195" spans="1:14" s="14" customFormat="1" ht="13.5">
      <c r="A195" s="21"/>
      <c r="B195" s="22"/>
      <c r="C195" s="23"/>
      <c r="D195" s="23"/>
      <c r="E195" s="23"/>
      <c r="F195" s="23"/>
      <c r="G195" s="23"/>
      <c r="H195" s="23"/>
      <c r="I195" s="23"/>
      <c r="J195" s="23"/>
      <c r="K195" s="23"/>
      <c r="N195" s="21"/>
    </row>
    <row r="196" spans="1:14" s="14" customFormat="1" ht="13.5">
      <c r="A196" s="21"/>
      <c r="B196" s="22"/>
      <c r="C196" s="23"/>
      <c r="D196" s="23"/>
      <c r="E196" s="23"/>
      <c r="F196" s="23"/>
      <c r="G196" s="23"/>
      <c r="H196" s="23"/>
      <c r="I196" s="23"/>
      <c r="J196" s="23"/>
      <c r="K196" s="23"/>
      <c r="N196" s="21"/>
    </row>
    <row r="197" spans="1:14" s="14" customFormat="1" ht="13.5">
      <c r="A197" s="21"/>
      <c r="B197" s="22"/>
      <c r="C197" s="23"/>
      <c r="D197" s="23"/>
      <c r="E197" s="23"/>
      <c r="F197" s="23"/>
      <c r="G197" s="23"/>
      <c r="H197" s="23"/>
      <c r="I197" s="23"/>
      <c r="J197" s="23"/>
      <c r="K197" s="23"/>
      <c r="N197" s="21"/>
    </row>
    <row r="198" spans="1:14" s="14" customFormat="1" ht="13.5">
      <c r="A198" s="21"/>
      <c r="B198" s="22"/>
      <c r="C198" s="23"/>
      <c r="D198" s="23"/>
      <c r="E198" s="23"/>
      <c r="F198" s="23"/>
      <c r="G198" s="23"/>
      <c r="H198" s="23"/>
      <c r="I198" s="23"/>
      <c r="J198" s="23"/>
      <c r="K198" s="23"/>
      <c r="N198" s="21"/>
    </row>
    <row r="199" spans="1:14" s="14" customFormat="1" ht="13.5">
      <c r="A199" s="21"/>
      <c r="B199" s="22"/>
      <c r="C199" s="23"/>
      <c r="D199" s="23"/>
      <c r="E199" s="23"/>
      <c r="F199" s="23"/>
      <c r="G199" s="23"/>
      <c r="H199" s="23"/>
      <c r="I199" s="23"/>
      <c r="J199" s="23"/>
      <c r="K199" s="23"/>
      <c r="N199" s="21"/>
    </row>
    <row r="200" spans="1:14" s="14" customFormat="1" ht="13.5">
      <c r="A200" s="21"/>
      <c r="B200" s="22"/>
      <c r="C200" s="23"/>
      <c r="D200" s="23"/>
      <c r="E200" s="23"/>
      <c r="F200" s="23"/>
      <c r="G200" s="23"/>
      <c r="H200" s="23"/>
      <c r="I200" s="23"/>
      <c r="J200" s="23"/>
      <c r="K200" s="23"/>
      <c r="N200" s="21"/>
    </row>
    <row r="201" spans="1:14" s="14" customFormat="1" ht="13.5">
      <c r="A201" s="21"/>
      <c r="B201" s="22"/>
      <c r="C201" s="23"/>
      <c r="D201" s="23"/>
      <c r="E201" s="23"/>
      <c r="F201" s="23"/>
      <c r="G201" s="23"/>
      <c r="H201" s="23"/>
      <c r="I201" s="23"/>
      <c r="J201" s="23"/>
      <c r="K201" s="23"/>
      <c r="N201" s="21"/>
    </row>
    <row r="202" spans="1:14" s="14" customFormat="1" ht="13.5">
      <c r="A202" s="21"/>
      <c r="B202" s="22"/>
      <c r="C202" s="23"/>
      <c r="D202" s="23"/>
      <c r="E202" s="23"/>
      <c r="F202" s="23"/>
      <c r="G202" s="23"/>
      <c r="H202" s="23"/>
      <c r="I202" s="23"/>
      <c r="J202" s="23"/>
      <c r="K202" s="23"/>
      <c r="N202" s="21"/>
    </row>
    <row r="203" spans="1:14" s="14" customFormat="1" ht="13.5">
      <c r="A203" s="21"/>
      <c r="B203" s="22"/>
      <c r="C203" s="23"/>
      <c r="D203" s="23"/>
      <c r="E203" s="23"/>
      <c r="F203" s="23"/>
      <c r="G203" s="23"/>
      <c r="H203" s="23"/>
      <c r="I203" s="23"/>
      <c r="J203" s="23"/>
      <c r="K203" s="23"/>
      <c r="N203" s="21"/>
    </row>
    <row r="204" spans="1:14" s="14" customFormat="1" ht="13.5">
      <c r="A204" s="21"/>
      <c r="B204" s="22"/>
      <c r="C204" s="23"/>
      <c r="D204" s="23"/>
      <c r="E204" s="23"/>
      <c r="F204" s="23"/>
      <c r="G204" s="23"/>
      <c r="H204" s="23"/>
      <c r="I204" s="23"/>
      <c r="J204" s="23"/>
      <c r="K204" s="23"/>
      <c r="N204" s="21"/>
    </row>
    <row r="205" spans="1:14" s="14" customFormat="1" ht="13.5">
      <c r="A205" s="21"/>
      <c r="B205" s="22"/>
      <c r="C205" s="23"/>
      <c r="D205" s="23"/>
      <c r="E205" s="23"/>
      <c r="F205" s="23"/>
      <c r="G205" s="23"/>
      <c r="H205" s="23"/>
      <c r="I205" s="23"/>
      <c r="J205" s="23"/>
      <c r="K205" s="23"/>
      <c r="N205" s="21"/>
    </row>
    <row r="206" spans="1:14" s="14" customFormat="1" ht="13.5">
      <c r="A206" s="21"/>
      <c r="B206" s="22"/>
      <c r="C206" s="23"/>
      <c r="D206" s="23"/>
      <c r="E206" s="23"/>
      <c r="F206" s="23"/>
      <c r="G206" s="23"/>
      <c r="H206" s="23"/>
      <c r="I206" s="23"/>
      <c r="J206" s="23"/>
      <c r="K206" s="23"/>
      <c r="N206" s="21"/>
    </row>
    <row r="207" spans="1:14" s="14" customFormat="1" ht="13.5">
      <c r="A207" s="21"/>
      <c r="B207" s="22"/>
      <c r="C207" s="23"/>
      <c r="D207" s="23"/>
      <c r="E207" s="23"/>
      <c r="F207" s="23"/>
      <c r="G207" s="23"/>
      <c r="H207" s="23"/>
      <c r="I207" s="23"/>
      <c r="J207" s="23"/>
      <c r="K207" s="23"/>
      <c r="N207" s="21"/>
    </row>
    <row r="208" spans="1:14" s="14" customFormat="1" ht="13.5">
      <c r="A208" s="21"/>
      <c r="B208" s="22"/>
      <c r="C208" s="23"/>
      <c r="D208" s="23"/>
      <c r="E208" s="23"/>
      <c r="F208" s="23"/>
      <c r="G208" s="23"/>
      <c r="H208" s="23"/>
      <c r="I208" s="23"/>
      <c r="J208" s="23"/>
      <c r="K208" s="23"/>
      <c r="N208" s="21"/>
    </row>
    <row r="209" spans="1:14" s="14" customFormat="1" ht="13.5">
      <c r="A209" s="21"/>
      <c r="B209" s="22"/>
      <c r="C209" s="23"/>
      <c r="D209" s="23"/>
      <c r="E209" s="23"/>
      <c r="F209" s="23"/>
      <c r="G209" s="23"/>
      <c r="H209" s="23"/>
      <c r="I209" s="23"/>
      <c r="J209" s="23"/>
      <c r="K209" s="23"/>
      <c r="N209" s="21"/>
    </row>
    <row r="210" spans="1:14" s="14" customFormat="1" ht="13.5">
      <c r="A210" s="21"/>
      <c r="B210" s="22"/>
      <c r="C210" s="23"/>
      <c r="D210" s="23"/>
      <c r="E210" s="23"/>
      <c r="F210" s="23"/>
      <c r="G210" s="23"/>
      <c r="H210" s="23"/>
      <c r="I210" s="23"/>
      <c r="J210" s="23"/>
      <c r="K210" s="23"/>
      <c r="N210" s="21"/>
    </row>
    <row r="211" spans="1:14" s="14" customFormat="1" ht="13.5">
      <c r="A211" s="21"/>
      <c r="B211" s="22"/>
      <c r="C211" s="23"/>
      <c r="D211" s="23"/>
      <c r="E211" s="23"/>
      <c r="F211" s="23"/>
      <c r="G211" s="23"/>
      <c r="H211" s="23"/>
      <c r="I211" s="23"/>
      <c r="J211" s="23"/>
      <c r="K211" s="23"/>
      <c r="N211" s="21"/>
    </row>
    <row r="212" spans="1:14" s="14" customFormat="1" ht="13.5">
      <c r="A212" s="21"/>
      <c r="B212" s="22"/>
      <c r="C212" s="23"/>
      <c r="D212" s="23"/>
      <c r="E212" s="23"/>
      <c r="F212" s="23"/>
      <c r="G212" s="23"/>
      <c r="H212" s="23"/>
      <c r="I212" s="23"/>
      <c r="J212" s="23"/>
      <c r="K212" s="23"/>
      <c r="N212" s="21"/>
    </row>
    <row r="213" spans="1:14" s="14" customFormat="1" ht="13.5">
      <c r="A213" s="21"/>
      <c r="B213" s="22"/>
      <c r="C213" s="23"/>
      <c r="D213" s="23"/>
      <c r="E213" s="23"/>
      <c r="F213" s="23"/>
      <c r="G213" s="23"/>
      <c r="H213" s="23"/>
      <c r="I213" s="23"/>
      <c r="J213" s="23"/>
      <c r="K213" s="23"/>
      <c r="N213" s="21"/>
    </row>
    <row r="214" spans="1:14" s="14" customFormat="1" ht="13.5">
      <c r="A214" s="21"/>
      <c r="B214" s="22"/>
      <c r="C214" s="23"/>
      <c r="D214" s="23"/>
      <c r="E214" s="23"/>
      <c r="F214" s="23"/>
      <c r="G214" s="23"/>
      <c r="H214" s="23"/>
      <c r="I214" s="23"/>
      <c r="J214" s="23"/>
      <c r="K214" s="23"/>
      <c r="N214" s="21"/>
    </row>
    <row r="215" spans="1:14" s="14" customFormat="1" ht="13.5">
      <c r="A215" s="21"/>
      <c r="B215" s="22"/>
      <c r="C215" s="23"/>
      <c r="D215" s="23"/>
      <c r="E215" s="23"/>
      <c r="F215" s="23"/>
      <c r="G215" s="23"/>
      <c r="H215" s="23"/>
      <c r="I215" s="23"/>
      <c r="J215" s="23"/>
      <c r="K215" s="23"/>
      <c r="N215" s="21"/>
    </row>
    <row r="216" spans="1:14" s="14" customFormat="1" ht="13.5">
      <c r="A216" s="21"/>
      <c r="B216" s="22"/>
      <c r="C216" s="23"/>
      <c r="D216" s="23"/>
      <c r="E216" s="23"/>
      <c r="F216" s="23"/>
      <c r="G216" s="23"/>
      <c r="H216" s="23"/>
      <c r="I216" s="23"/>
      <c r="J216" s="23"/>
      <c r="K216" s="23"/>
      <c r="N216" s="21"/>
    </row>
    <row r="217" spans="1:14" s="14" customFormat="1" ht="13.5">
      <c r="A217" s="21"/>
      <c r="B217" s="22"/>
      <c r="C217" s="23"/>
      <c r="D217" s="23"/>
      <c r="E217" s="23"/>
      <c r="F217" s="23"/>
      <c r="G217" s="23"/>
      <c r="H217" s="23"/>
      <c r="I217" s="23"/>
      <c r="J217" s="23"/>
      <c r="K217" s="23"/>
      <c r="N217" s="21"/>
    </row>
    <row r="218" spans="1:14" s="14" customFormat="1" ht="13.5">
      <c r="A218" s="21"/>
      <c r="B218" s="22"/>
      <c r="C218" s="23"/>
      <c r="D218" s="23"/>
      <c r="E218" s="23"/>
      <c r="F218" s="23"/>
      <c r="G218" s="23"/>
      <c r="H218" s="23"/>
      <c r="I218" s="23"/>
      <c r="J218" s="23"/>
      <c r="K218" s="23"/>
      <c r="N218" s="21"/>
    </row>
    <row r="219" spans="1:14" s="14" customFormat="1" ht="13.5">
      <c r="A219" s="21"/>
      <c r="B219" s="22"/>
      <c r="C219" s="23"/>
      <c r="D219" s="23"/>
      <c r="E219" s="23"/>
      <c r="F219" s="23"/>
      <c r="G219" s="23"/>
      <c r="H219" s="23"/>
      <c r="I219" s="23"/>
      <c r="J219" s="23"/>
      <c r="K219" s="23"/>
      <c r="N219" s="21"/>
    </row>
    <row r="220" spans="1:14" s="14" customFormat="1" ht="13.5">
      <c r="A220" s="21"/>
      <c r="B220" s="22"/>
      <c r="C220" s="23"/>
      <c r="D220" s="23"/>
      <c r="E220" s="23"/>
      <c r="F220" s="23"/>
      <c r="G220" s="23"/>
      <c r="H220" s="23"/>
      <c r="I220" s="23"/>
      <c r="J220" s="23"/>
      <c r="K220" s="23"/>
      <c r="N220" s="21"/>
    </row>
    <row r="221" spans="1:14" s="14" customFormat="1" ht="13.5">
      <c r="A221" s="21"/>
      <c r="B221" s="22"/>
      <c r="C221" s="23"/>
      <c r="D221" s="23"/>
      <c r="E221" s="23"/>
      <c r="F221" s="23"/>
      <c r="G221" s="23"/>
      <c r="H221" s="23"/>
      <c r="I221" s="23"/>
      <c r="J221" s="23"/>
      <c r="K221" s="23"/>
      <c r="N221" s="21"/>
    </row>
    <row r="222" spans="1:14" s="14" customFormat="1" ht="13.5">
      <c r="A222" s="21"/>
      <c r="B222" s="22"/>
      <c r="C222" s="23"/>
      <c r="D222" s="23"/>
      <c r="E222" s="23"/>
      <c r="F222" s="23"/>
      <c r="G222" s="23"/>
      <c r="H222" s="23"/>
      <c r="I222" s="23"/>
      <c r="J222" s="23"/>
      <c r="K222" s="23"/>
      <c r="N222" s="21"/>
    </row>
    <row r="223" spans="1:14" s="14" customFormat="1" ht="13.5">
      <c r="A223" s="21"/>
      <c r="B223" s="22"/>
      <c r="C223" s="23"/>
      <c r="D223" s="23"/>
      <c r="E223" s="23"/>
      <c r="F223" s="23"/>
      <c r="G223" s="23"/>
      <c r="H223" s="23"/>
      <c r="I223" s="23"/>
      <c r="J223" s="23"/>
      <c r="K223" s="23"/>
      <c r="N223" s="21"/>
    </row>
    <row r="224" spans="1:14" s="14" customFormat="1" ht="13.5">
      <c r="A224" s="21"/>
      <c r="B224" s="22"/>
      <c r="C224" s="23"/>
      <c r="D224" s="23"/>
      <c r="E224" s="23"/>
      <c r="F224" s="23"/>
      <c r="G224" s="23"/>
      <c r="H224" s="23"/>
      <c r="I224" s="23"/>
      <c r="J224" s="23"/>
      <c r="K224" s="23"/>
      <c r="N224" s="21"/>
    </row>
    <row r="225" spans="1:14" s="14" customFormat="1" ht="13.5">
      <c r="A225" s="21"/>
      <c r="B225" s="22"/>
      <c r="C225" s="23"/>
      <c r="D225" s="23"/>
      <c r="E225" s="23"/>
      <c r="F225" s="23"/>
      <c r="G225" s="23"/>
      <c r="H225" s="23"/>
      <c r="I225" s="23"/>
      <c r="J225" s="23"/>
      <c r="K225" s="23"/>
      <c r="N225" s="21"/>
    </row>
    <row r="226" spans="1:14" s="14" customFormat="1" ht="13.5">
      <c r="A226" s="21"/>
      <c r="B226" s="22"/>
      <c r="C226" s="23"/>
      <c r="D226" s="23"/>
      <c r="E226" s="23"/>
      <c r="F226" s="23"/>
      <c r="G226" s="23"/>
      <c r="H226" s="23"/>
      <c r="I226" s="23"/>
      <c r="J226" s="23"/>
      <c r="K226" s="23"/>
      <c r="N226" s="21"/>
    </row>
    <row r="227" spans="1:14" s="14" customFormat="1" ht="13.5">
      <c r="A227" s="21"/>
      <c r="B227" s="22"/>
      <c r="C227" s="23"/>
      <c r="D227" s="23"/>
      <c r="E227" s="23"/>
      <c r="F227" s="23"/>
      <c r="G227" s="23"/>
      <c r="H227" s="23"/>
      <c r="I227" s="23"/>
      <c r="J227" s="23"/>
      <c r="K227" s="23"/>
      <c r="N227" s="21"/>
    </row>
    <row r="228" spans="1:14" s="14" customFormat="1" ht="13.5">
      <c r="A228" s="21"/>
      <c r="B228" s="22"/>
      <c r="C228" s="23"/>
      <c r="D228" s="23"/>
      <c r="E228" s="23"/>
      <c r="F228" s="23"/>
      <c r="G228" s="23"/>
      <c r="H228" s="23"/>
      <c r="I228" s="23"/>
      <c r="J228" s="23"/>
      <c r="K228" s="23"/>
      <c r="N228" s="21"/>
    </row>
    <row r="229" spans="1:14" s="14" customFormat="1" ht="13.5">
      <c r="A229" s="21"/>
      <c r="B229" s="22"/>
      <c r="C229" s="23"/>
      <c r="D229" s="23"/>
      <c r="E229" s="23"/>
      <c r="F229" s="23"/>
      <c r="G229" s="23"/>
      <c r="H229" s="23"/>
      <c r="I229" s="23"/>
      <c r="J229" s="23"/>
      <c r="K229" s="23"/>
      <c r="N229" s="21"/>
    </row>
    <row r="230" spans="1:14" s="14" customFormat="1" ht="13.5">
      <c r="A230" s="21"/>
      <c r="B230" s="22"/>
      <c r="C230" s="23"/>
      <c r="D230" s="23"/>
      <c r="E230" s="23"/>
      <c r="F230" s="23"/>
      <c r="G230" s="23"/>
      <c r="H230" s="23"/>
      <c r="I230" s="23"/>
      <c r="J230" s="23"/>
      <c r="K230" s="23"/>
      <c r="N230" s="21"/>
    </row>
    <row r="231" spans="1:14" s="14" customFormat="1" ht="13.5">
      <c r="A231" s="21"/>
      <c r="B231" s="22"/>
      <c r="C231" s="23"/>
      <c r="D231" s="23"/>
      <c r="E231" s="23"/>
      <c r="F231" s="23"/>
      <c r="G231" s="23"/>
      <c r="H231" s="23"/>
      <c r="I231" s="23"/>
      <c r="J231" s="23"/>
      <c r="K231" s="23"/>
      <c r="N231" s="21"/>
    </row>
    <row r="232" spans="1:14" s="14" customFormat="1" ht="13.5">
      <c r="A232" s="21"/>
      <c r="B232" s="22"/>
      <c r="C232" s="23"/>
      <c r="D232" s="23"/>
      <c r="E232" s="23"/>
      <c r="F232" s="23"/>
      <c r="G232" s="23"/>
      <c r="H232" s="23"/>
      <c r="I232" s="23"/>
      <c r="J232" s="23"/>
      <c r="K232" s="23"/>
      <c r="N232" s="21"/>
    </row>
    <row r="233" spans="1:14" s="14" customFormat="1" ht="13.5">
      <c r="A233" s="21"/>
      <c r="B233" s="22"/>
      <c r="C233" s="23"/>
      <c r="D233" s="23"/>
      <c r="E233" s="23"/>
      <c r="F233" s="23"/>
      <c r="G233" s="23"/>
      <c r="H233" s="23"/>
      <c r="I233" s="23"/>
      <c r="J233" s="23"/>
      <c r="K233" s="23"/>
      <c r="N233" s="21"/>
    </row>
    <row r="234" spans="1:14" s="14" customFormat="1" ht="13.5">
      <c r="A234" s="21"/>
      <c r="B234" s="22"/>
      <c r="C234" s="23"/>
      <c r="D234" s="23"/>
      <c r="E234" s="23"/>
      <c r="F234" s="23"/>
      <c r="G234" s="23"/>
      <c r="H234" s="23"/>
      <c r="I234" s="23"/>
      <c r="J234" s="23"/>
      <c r="K234" s="23"/>
      <c r="N234" s="21"/>
    </row>
    <row r="235" spans="1:14" s="14" customFormat="1" ht="13.5">
      <c r="A235" s="21"/>
      <c r="B235" s="22"/>
      <c r="C235" s="23"/>
      <c r="D235" s="23"/>
      <c r="E235" s="23"/>
      <c r="F235" s="23"/>
      <c r="G235" s="23"/>
      <c r="H235" s="23"/>
      <c r="I235" s="23"/>
      <c r="J235" s="23"/>
      <c r="K235" s="23"/>
      <c r="N235" s="21"/>
    </row>
    <row r="236" spans="1:14" s="14" customFormat="1" ht="13.5">
      <c r="A236" s="21"/>
      <c r="B236" s="22"/>
      <c r="C236" s="23"/>
      <c r="D236" s="23"/>
      <c r="E236" s="23"/>
      <c r="F236" s="23"/>
      <c r="G236" s="23"/>
      <c r="H236" s="23"/>
      <c r="I236" s="23"/>
      <c r="J236" s="23"/>
      <c r="K236" s="23"/>
      <c r="N236" s="21"/>
    </row>
  </sheetData>
  <sheetProtection/>
  <printOptions/>
  <pageMargins left="0.2755905511811024" right="0.2755905511811024" top="0.4724409448818898" bottom="0.7480314960629921" header="0.31496062992125984" footer="0.31496062992125984"/>
  <pageSetup fitToHeight="9"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2:D43"/>
  <sheetViews>
    <sheetView zoomScale="70" zoomScaleNormal="70" zoomScalePageLayoutView="0" workbookViewId="0" topLeftCell="A1">
      <selection activeCell="A6" sqref="A6"/>
    </sheetView>
  </sheetViews>
  <sheetFormatPr defaultColWidth="9.140625" defaultRowHeight="12.75"/>
  <cols>
    <col min="1" max="1" width="8.8515625" style="33" customWidth="1"/>
    <col min="2" max="2" width="40.7109375" style="2" customWidth="1"/>
    <col min="3" max="3" width="9.28125" style="34" bestFit="1" customWidth="1"/>
    <col min="4" max="4" width="26.8515625" style="33" bestFit="1" customWidth="1"/>
    <col min="5" max="5" width="6.7109375" style="2" customWidth="1"/>
    <col min="6" max="14" width="8.8515625" style="2" customWidth="1"/>
    <col min="15" max="15" width="10.57421875" style="2" customWidth="1"/>
    <col min="16" max="16384" width="8.8515625" style="2" customWidth="1"/>
  </cols>
  <sheetData>
    <row r="1" s="30" customFormat="1" ht="13.5"/>
    <row r="2" spans="1:3" ht="13.5">
      <c r="A2" s="11" t="s">
        <v>5</v>
      </c>
      <c r="B2" s="28" t="s">
        <v>52</v>
      </c>
      <c r="C2" s="11" t="s">
        <v>152</v>
      </c>
    </row>
    <row r="3" spans="1:3" ht="13.5">
      <c r="A3" s="16">
        <f>AMMAT!A2</f>
        <v>3</v>
      </c>
      <c r="B3" s="31" t="str">
        <f>AMMAT!B2</f>
        <v>Asset management policy</v>
      </c>
      <c r="C3" s="32">
        <f>AMMAT!N2</f>
        <v>1</v>
      </c>
    </row>
    <row r="4" spans="1:3" ht="13.5">
      <c r="A4" s="16">
        <f>AMMAT!A3</f>
        <v>10</v>
      </c>
      <c r="B4" s="31" t="str">
        <f>AMMAT!B3</f>
        <v>Asset management strategy</v>
      </c>
      <c r="C4" s="32">
        <f>AMMAT!N3</f>
        <v>1</v>
      </c>
    </row>
    <row r="5" spans="1:3" ht="13.5">
      <c r="A5" s="16">
        <f>AMMAT!A4</f>
        <v>11</v>
      </c>
      <c r="B5" s="31" t="str">
        <f>AMMAT!B4</f>
        <v>Asset management strategy</v>
      </c>
      <c r="C5" s="32">
        <f>AMMAT!N4</f>
        <v>2</v>
      </c>
    </row>
    <row r="6" spans="1:3" ht="13.5">
      <c r="A6" s="16">
        <f>AMMAT!A5</f>
        <v>26</v>
      </c>
      <c r="B6" s="31" t="str">
        <f>AMMAT!B5</f>
        <v>Asset management plan(s) </v>
      </c>
      <c r="C6" s="32">
        <f>AMMAT!N5</f>
        <v>1</v>
      </c>
    </row>
    <row r="7" spans="1:3" ht="13.5">
      <c r="A7" s="16">
        <f>AMMAT!A6</f>
        <v>27</v>
      </c>
      <c r="B7" s="31" t="str">
        <f>AMMAT!B6</f>
        <v>Asset management plan(s) </v>
      </c>
      <c r="C7" s="32">
        <f>AMMAT!N6</f>
        <v>1</v>
      </c>
    </row>
    <row r="8" spans="1:3" ht="13.5">
      <c r="A8" s="16">
        <f>AMMAT!A7</f>
        <v>29</v>
      </c>
      <c r="B8" s="31" t="str">
        <f>AMMAT!B7</f>
        <v>Asset management plan(s) </v>
      </c>
      <c r="C8" s="32">
        <f>AMMAT!N7</f>
        <v>2</v>
      </c>
    </row>
    <row r="9" spans="1:3" ht="13.5">
      <c r="A9" s="16">
        <f>AMMAT!A8</f>
        <v>31</v>
      </c>
      <c r="B9" s="31" t="str">
        <f>AMMAT!B8</f>
        <v>Asset management plan(s) </v>
      </c>
      <c r="C9" s="32">
        <f>AMMAT!N8</f>
        <v>1</v>
      </c>
    </row>
    <row r="10" spans="1:3" ht="13.5">
      <c r="A10" s="16">
        <f>AMMAT!A9</f>
        <v>33</v>
      </c>
      <c r="B10" s="31" t="str">
        <f>AMMAT!B9</f>
        <v>Contingency planning</v>
      </c>
      <c r="C10" s="32">
        <f>AMMAT!N9</f>
        <v>3</v>
      </c>
    </row>
    <row r="11" spans="1:3" ht="13.5">
      <c r="A11" s="16">
        <f>AMMAT!A10</f>
        <v>37</v>
      </c>
      <c r="B11" s="31" t="str">
        <f>AMMAT!B10</f>
        <v>Structure, authority and responsibilities </v>
      </c>
      <c r="C11" s="32">
        <f>AMMAT!N10</f>
        <v>3</v>
      </c>
    </row>
    <row r="12" spans="1:3" ht="13.5">
      <c r="A12" s="16">
        <f>AMMAT!A11</f>
        <v>40</v>
      </c>
      <c r="B12" s="31" t="str">
        <f>AMMAT!B11</f>
        <v>Structure, authority and responsibilities</v>
      </c>
      <c r="C12" s="32">
        <f>AMMAT!N11</f>
        <v>3</v>
      </c>
    </row>
    <row r="13" spans="1:3" ht="13.5">
      <c r="A13" s="16">
        <f>AMMAT!A12</f>
        <v>42</v>
      </c>
      <c r="B13" s="31" t="str">
        <f>AMMAT!B12</f>
        <v>Structure, authority and responsibilities</v>
      </c>
      <c r="C13" s="32">
        <f>AMMAT!N12</f>
        <v>1</v>
      </c>
    </row>
    <row r="14" spans="1:3" ht="13.5">
      <c r="A14" s="16">
        <f>AMMAT!A13</f>
        <v>45</v>
      </c>
      <c r="B14" s="31" t="str">
        <f>AMMAT!B13</f>
        <v>Outsourcing of asset management activities</v>
      </c>
      <c r="C14" s="32">
        <f>AMMAT!N13</f>
        <v>4</v>
      </c>
    </row>
    <row r="15" spans="1:3" ht="13.5">
      <c r="A15" s="16">
        <f>AMMAT!A14</f>
        <v>48</v>
      </c>
      <c r="B15" s="31" t="str">
        <f>AMMAT!B14</f>
        <v>Training, awareness and competence</v>
      </c>
      <c r="C15" s="32">
        <f>AMMAT!N14</f>
        <v>3</v>
      </c>
    </row>
    <row r="16" spans="1:3" ht="13.5">
      <c r="A16" s="16">
        <f>AMMAT!A15</f>
        <v>49</v>
      </c>
      <c r="B16" s="31" t="str">
        <f>AMMAT!B15</f>
        <v>Training, awareness and competence</v>
      </c>
      <c r="C16" s="32">
        <f>AMMAT!N15</f>
        <v>2</v>
      </c>
    </row>
    <row r="17" spans="1:3" ht="13.5">
      <c r="A17" s="16">
        <f>AMMAT!A16</f>
        <v>50</v>
      </c>
      <c r="B17" s="31" t="str">
        <f>AMMAT!B16</f>
        <v>Training, awareness and competence</v>
      </c>
      <c r="C17" s="32">
        <f>AMMAT!N16</f>
        <v>4</v>
      </c>
    </row>
    <row r="18" spans="1:3" ht="13.5">
      <c r="A18" s="16">
        <f>AMMAT!A17</f>
        <v>53</v>
      </c>
      <c r="B18" s="31" t="str">
        <f>AMMAT!B17</f>
        <v>Communication, participation and consultation</v>
      </c>
      <c r="C18" s="32">
        <f>AMMAT!N17</f>
        <v>4</v>
      </c>
    </row>
    <row r="19" spans="1:3" ht="13.5">
      <c r="A19" s="16">
        <f>AMMAT!A18</f>
        <v>59</v>
      </c>
      <c r="B19" s="31" t="str">
        <f>AMMAT!B18</f>
        <v>Asset Management System documentation</v>
      </c>
      <c r="C19" s="32">
        <f>AMMAT!N18</f>
        <v>3</v>
      </c>
    </row>
    <row r="20" spans="1:3" ht="13.5">
      <c r="A20" s="16">
        <f>AMMAT!A19</f>
        <v>62</v>
      </c>
      <c r="B20" s="31" t="str">
        <f>AMMAT!B19</f>
        <v>Information management </v>
      </c>
      <c r="C20" s="32">
        <f>AMMAT!N19</f>
        <v>2</v>
      </c>
    </row>
    <row r="21" spans="1:3" ht="13.5">
      <c r="A21" s="16">
        <f>AMMAT!A20</f>
        <v>63</v>
      </c>
      <c r="B21" s="31" t="str">
        <f>AMMAT!B20</f>
        <v>Information management </v>
      </c>
      <c r="C21" s="32">
        <f>AMMAT!N20</f>
        <v>2</v>
      </c>
    </row>
    <row r="22" spans="1:3" ht="13.5">
      <c r="A22" s="16">
        <f>AMMAT!A21</f>
        <v>64</v>
      </c>
      <c r="B22" s="31" t="str">
        <f>AMMAT!B21</f>
        <v>Information management </v>
      </c>
      <c r="C22" s="32">
        <f>AMMAT!N21</f>
        <v>2</v>
      </c>
    </row>
    <row r="23" spans="1:3" ht="13.5">
      <c r="A23" s="16">
        <f>AMMAT!A22</f>
        <v>69</v>
      </c>
      <c r="B23" s="31" t="str">
        <f>AMMAT!B22</f>
        <v>Risk management process(es)</v>
      </c>
      <c r="C23" s="32">
        <f>AMMAT!N22</f>
        <v>3</v>
      </c>
    </row>
    <row r="24" spans="1:3" ht="13.5">
      <c r="A24" s="16">
        <f>AMMAT!A23</f>
        <v>79</v>
      </c>
      <c r="B24" s="31" t="str">
        <f>AMMAT!B23</f>
        <v>Use and maintenance of asset risk information</v>
      </c>
      <c r="C24" s="32">
        <f>AMMAT!N23</f>
        <v>3</v>
      </c>
    </row>
    <row r="25" spans="1:3" ht="13.5">
      <c r="A25" s="16">
        <f>AMMAT!A24</f>
        <v>82</v>
      </c>
      <c r="B25" s="31" t="str">
        <f>AMMAT!B24</f>
        <v>Legal and other requirements</v>
      </c>
      <c r="C25" s="32">
        <f>AMMAT!N24</f>
        <v>3</v>
      </c>
    </row>
    <row r="26" spans="1:3" ht="13.5">
      <c r="A26" s="16">
        <f>AMMAT!A25</f>
        <v>88</v>
      </c>
      <c r="B26" s="31" t="str">
        <f>AMMAT!B25</f>
        <v>Life Cycle Activities</v>
      </c>
      <c r="C26" s="32">
        <f>AMMAT!N25</f>
        <v>3</v>
      </c>
    </row>
    <row r="27" spans="1:3" ht="13.5">
      <c r="A27" s="16">
        <f>AMMAT!A26</f>
        <v>91</v>
      </c>
      <c r="B27" s="31" t="str">
        <f>AMMAT!B26</f>
        <v>Life Cycle Activities</v>
      </c>
      <c r="C27" s="32">
        <f>AMMAT!N26</f>
        <v>2</v>
      </c>
    </row>
    <row r="28" spans="1:3" ht="13.5">
      <c r="A28" s="16">
        <f>AMMAT!A27</f>
        <v>95</v>
      </c>
      <c r="B28" s="31" t="str">
        <f>AMMAT!B27</f>
        <v>Performance and condition monitoring</v>
      </c>
      <c r="C28" s="32">
        <f>AMMAT!N27</f>
        <v>2</v>
      </c>
    </row>
    <row r="29" spans="1:3" ht="27">
      <c r="A29" s="16">
        <f>AMMAT!A28</f>
        <v>99</v>
      </c>
      <c r="B29" s="17" t="str">
        <f>AMMAT!B28</f>
        <v>Investigation of asset-related failures, incidents and nonconformities</v>
      </c>
      <c r="C29" s="32">
        <f>AMMAT!N28</f>
        <v>3</v>
      </c>
    </row>
    <row r="30" spans="1:3" ht="13.5">
      <c r="A30" s="16">
        <f>AMMAT!A29</f>
        <v>105</v>
      </c>
      <c r="B30" s="31" t="str">
        <f>AMMAT!B29</f>
        <v>Audit</v>
      </c>
      <c r="C30" s="32">
        <f>AMMAT!N29</f>
        <v>4</v>
      </c>
    </row>
    <row r="31" spans="1:3" ht="13.5">
      <c r="A31" s="16">
        <f>AMMAT!A30</f>
        <v>109</v>
      </c>
      <c r="B31" s="31" t="str">
        <f>AMMAT!B30</f>
        <v>Corrective &amp; Preventative action</v>
      </c>
      <c r="C31" s="32">
        <f>AMMAT!N30</f>
        <v>4</v>
      </c>
    </row>
    <row r="32" spans="1:3" ht="13.5">
      <c r="A32" s="16">
        <f>AMMAT!A31</f>
        <v>113</v>
      </c>
      <c r="B32" s="31" t="str">
        <f>AMMAT!B31</f>
        <v>Continual Improvement</v>
      </c>
      <c r="C32" s="32">
        <f>AMMAT!N31</f>
        <v>4</v>
      </c>
    </row>
    <row r="33" spans="1:3" ht="13.5">
      <c r="A33" s="16">
        <f>AMMAT!A32</f>
        <v>115</v>
      </c>
      <c r="B33" s="31" t="str">
        <f>AMMAT!B32</f>
        <v>Continual Improvement</v>
      </c>
      <c r="C33" s="32">
        <f>AMMAT!N32</f>
        <v>3</v>
      </c>
    </row>
    <row r="34" ht="13.5">
      <c r="A34" s="33">
        <f>AMMAT!A33</f>
      </c>
    </row>
    <row r="35" spans="1:3" ht="13.5">
      <c r="A35" s="33">
        <f>AMMAT!A34</f>
      </c>
      <c r="B35" s="29" t="s">
        <v>223</v>
      </c>
      <c r="C35" s="35">
        <f>AVERAGE(C7:C33)</f>
        <v>2.740740740740741</v>
      </c>
    </row>
    <row r="36" spans="3:4" ht="13.5">
      <c r="C36" s="2"/>
      <c r="D36" s="2"/>
    </row>
    <row r="37" spans="1:4" ht="13.5">
      <c r="A37" s="11" t="s">
        <v>218</v>
      </c>
      <c r="B37" s="28" t="s">
        <v>209</v>
      </c>
      <c r="C37" s="11" t="s">
        <v>211</v>
      </c>
      <c r="D37" s="28" t="s">
        <v>210</v>
      </c>
    </row>
    <row r="38" spans="1:4" ht="13.5">
      <c r="A38" s="16" t="s">
        <v>219</v>
      </c>
      <c r="B38" s="31" t="s">
        <v>324</v>
      </c>
      <c r="C38" s="36">
        <f>AVERAGE(C4,C5,C6,C10,C23,C27,C31)</f>
        <v>2.2857142857142856</v>
      </c>
      <c r="D38" s="38" t="s">
        <v>325</v>
      </c>
    </row>
    <row r="39" spans="1:4" ht="13.5">
      <c r="A39" s="16" t="s">
        <v>219</v>
      </c>
      <c r="B39" s="31" t="s">
        <v>212</v>
      </c>
      <c r="C39" s="36">
        <f>AVERAGE(C14,C19,C25,C26,C28,C30,C32)</f>
        <v>3.2857142857142856</v>
      </c>
      <c r="D39" s="38" t="s">
        <v>326</v>
      </c>
    </row>
    <row r="40" spans="1:4" ht="13.5">
      <c r="A40" s="16" t="s">
        <v>219</v>
      </c>
      <c r="B40" s="31" t="s">
        <v>213</v>
      </c>
      <c r="C40" s="36">
        <f>AVERAGE(C9,C20,C21,C22)</f>
        <v>1.75</v>
      </c>
      <c r="D40" s="38" t="s">
        <v>217</v>
      </c>
    </row>
    <row r="41" spans="1:4" ht="13.5">
      <c r="A41" s="16" t="s">
        <v>219</v>
      </c>
      <c r="B41" s="31" t="s">
        <v>214</v>
      </c>
      <c r="C41" s="36">
        <f>AVERAGE(C3,C7,C13,C18)</f>
        <v>1.75</v>
      </c>
      <c r="D41" s="38" t="s">
        <v>327</v>
      </c>
    </row>
    <row r="42" spans="1:4" ht="13.5">
      <c r="A42" s="16" t="s">
        <v>220</v>
      </c>
      <c r="B42" s="31" t="s">
        <v>215</v>
      </c>
      <c r="C42" s="36">
        <f>AVERAGE(C8,C11,C29,C33)</f>
        <v>2.75</v>
      </c>
      <c r="D42" s="38" t="s">
        <v>328</v>
      </c>
    </row>
    <row r="43" spans="1:4" ht="13.5">
      <c r="A43" s="16" t="s">
        <v>220</v>
      </c>
      <c r="B43" s="31" t="s">
        <v>216</v>
      </c>
      <c r="C43" s="36">
        <f>AVERAGE(C12,C15,C16,C17,C24)</f>
        <v>3</v>
      </c>
      <c r="D43" s="38" t="s">
        <v>329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Parsons Brinckerhoff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Wembridge</dc:creator>
  <cp:keywords/>
  <dc:description/>
  <cp:lastModifiedBy>Wembridge</cp:lastModifiedBy>
  <cp:lastPrinted>2011-09-26T04:14:53Z</cp:lastPrinted>
  <dcterms:created xsi:type="dcterms:W3CDTF">2011-04-27T22:11:14Z</dcterms:created>
  <dcterms:modified xsi:type="dcterms:W3CDTF">2011-09-26T22:00:59Z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