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Regulation and Pricing\Regulatory\Information Disclosure\53zd September 2014\Final submitted\"/>
    </mc:Choice>
  </mc:AlternateContent>
  <bookViews>
    <workbookView xWindow="15345" yWindow="45" windowWidth="15390" windowHeight="19815" tabRatio="339"/>
  </bookViews>
  <sheets>
    <sheet name="CoverSheet" sheetId="1" r:id="rId1"/>
    <sheet name="Table of Contents" sheetId="2" r:id="rId2"/>
    <sheet name="A. Quality Data" sheetId="8" r:id="rId3"/>
  </sheets>
  <externalReferences>
    <externalReference r:id="rId4"/>
  </externalReferences>
  <definedNames>
    <definedName name="EDB_Name">'[1]EDB data'!$C$4</definedName>
    <definedName name="Indiv_Data">[1]Inputs!$B:$R</definedName>
    <definedName name="_xlnm.Print_Area" localSheetId="2">'A. Quality Data'!$A$1:$K$13</definedName>
    <definedName name="_xlnm.Print_Area" localSheetId="0">CoverSheet!$A$1:$D$10</definedName>
    <definedName name="_xlnm.Print_Area" localSheetId="1">'Table of Contents'!$A$1:$E$10</definedName>
    <definedName name="WACC">'[1]EDB data'!$B$9</definedName>
    <definedName name="Z_5A79BC52_947D_4878_B213_53CD1ECD3FE9_.wvu.PrintArea" localSheetId="2" hidden="1">'A. Quality Data'!$A$1:$E$10</definedName>
    <definedName name="Z_5A79BC52_947D_4878_B213_53CD1ECD3FE9_.wvu.PrintArea" localSheetId="0" hidden="1">CoverSheet!$A$1:$D$10</definedName>
    <definedName name="Z_5A79BC52_947D_4878_B213_53CD1ECD3FE9_.wvu.PrintArea" localSheetId="1" hidden="1">'Table of Contents'!$A$1:$E$10</definedName>
  </definedNames>
  <calcPr calcId="152511"/>
  <customWorkbookViews>
    <customWorkbookView name="Jason McCarty - Personal View" guid="{5A79BC52-947D-4878-B213-53CD1ECD3FE9}" mergeInterval="0" personalView="1" maximized="1" windowWidth="1276" windowHeight="759" activeSheetId="4" showComments="commIndAndComment"/>
  </customWorkbookViews>
</workbook>
</file>

<file path=xl/calcChain.xml><?xml version="1.0" encoding="utf-8"?>
<calcChain xmlns="http://schemas.openxmlformats.org/spreadsheetml/2006/main">
  <c r="I2" i="8" l="1"/>
</calcChain>
</file>

<file path=xl/sharedStrings.xml><?xml version="1.0" encoding="utf-8"?>
<sst xmlns="http://schemas.openxmlformats.org/spreadsheetml/2006/main" count="41" uniqueCount="39">
  <si>
    <t>Guidance</t>
  </si>
  <si>
    <t>Electricity Distribution Business</t>
  </si>
  <si>
    <t>Description</t>
  </si>
  <si>
    <t>Table of Contents</t>
  </si>
  <si>
    <t>Schedule</t>
  </si>
  <si>
    <t>Instructions for completing this workbook</t>
  </si>
  <si>
    <t>A</t>
  </si>
  <si>
    <t>Company Name</t>
  </si>
  <si>
    <t>Return Date</t>
  </si>
  <si>
    <t>Price-Quality Regulation from 1 April 2015</t>
  </si>
  <si>
    <t>Clarification of SAIDI and SAIFI data</t>
  </si>
  <si>
    <t>Disclosure year</t>
  </si>
  <si>
    <t>Date</t>
  </si>
  <si>
    <t>Customers</t>
  </si>
  <si>
    <t>Minutes</t>
  </si>
  <si>
    <t>ICPs</t>
  </si>
  <si>
    <t>Class</t>
  </si>
  <si>
    <t>Cause</t>
  </si>
  <si>
    <t>Comment</t>
  </si>
  <si>
    <t>number of customers affected greater than customer minutes reported</t>
  </si>
  <si>
    <t>2.  Cells without a shaded background have been locked against data entry.</t>
  </si>
  <si>
    <t>4.  Guidance specific to each schedule is provided at the bottom of the schedule.</t>
  </si>
  <si>
    <t>Explanation</t>
  </si>
  <si>
    <t xml:space="preserve">2.  Column I explains why we have identified the entry as being potentially anomalous. </t>
  </si>
  <si>
    <t>3.  We expect that, for each potential anomaly that cannot be corrected or adequately explained, we will remove the relevant interruption from our calculation of the SAIDI and SAIFI targets.</t>
  </si>
  <si>
    <t>4.  To correct anomalies, please provide a corrected version of the SAIDI and SAIFI data that you provided in response to the s52ZD information request of 12 March 2014.</t>
  </si>
  <si>
    <t>5.  To explain an anomaly, please provide the explanation in column J of the table.</t>
  </si>
  <si>
    <t>1.  The data anomalies listed above are interruption dataset entries for your EDB.</t>
  </si>
  <si>
    <t>The table below lists the potential data anomalies identified in the information you provided to the Commission in response to the s52ZD information request of 12 March 2014.</t>
  </si>
  <si>
    <t>A. Clarification of quality of supply information</t>
  </si>
  <si>
    <t>C</t>
  </si>
  <si>
    <t>GRASS</t>
  </si>
  <si>
    <t xml:space="preserve"> Issue date 13 August 2014</t>
  </si>
  <si>
    <t>Return by 24 September 2014</t>
  </si>
  <si>
    <t>1.  Cells with a shaded background in the cover sheet and Schedule A must be populated.</t>
  </si>
  <si>
    <t>3.  The completed return must be provided to the Commission by 24 September 2014.</t>
  </si>
  <si>
    <t>Supplementary Information Request Workbook v2.1</t>
  </si>
  <si>
    <t>Vector</t>
  </si>
  <si>
    <t xml:space="preserve">The first outage restoration step (affecting 343 customers) for this event should not have been recorded as this step was less than 1 minute so by definition not an interruption.  The correct number of customers affected should therefore have been recorded as 4 not 343, as this was the number of customers affected for a duration &gt;1 minute. 
The error identified has no impact on SAIDI (as this calculation was based on the correct customer count of 4). Although there is a minor impact on SAIFI, this is non-material as it only affects SAIFI to the 4th decimal place.
The corrected data is in a format that allows SAIDI/SAIFI to be calculated in accordance with the Electricity Distribution Services Default Price-Quality Path Determination 2012, 2010 and Commerce Act.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</si>
</sst>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@_)"/>
    <numFmt numFmtId="165" formatCode="_(* #,##0_);_(* \(#,##0\);_(* &quot;–&quot;???_);_(* @_)"/>
    <numFmt numFmtId="166" formatCode="_(* #,##0.0_);_(* \(#,##0.0\);_(* &quot;–&quot;???_);_(* @_)"/>
    <numFmt numFmtId="167" formatCode="_(* #,##0.00%_);_(* \(#,##0.00%\);_(* &quot;–&quot;???_);_(* @_)"/>
    <numFmt numFmtId="168" formatCode="_(* #,##0%_);_(* \(#,##0%\);_(* &quot;–&quot;???_);_(* @_)"/>
    <numFmt numFmtId="169" formatCode="[$-1409]d\ mmm\ yy;@"/>
    <numFmt numFmtId="170" formatCode="_(* #,##0.0%_);_(* \(#,##0.0%\);_(* &quot;–&quot;???_);_(* @_)"/>
    <numFmt numFmtId="171" formatCode="_(* #,##0.000%_);_(* \(#,##0.000%\);_(* &quot;–&quot;???_);_(* @_)"/>
    <numFmt numFmtId="172" formatCode="_(* #,##0.00_);_(* \(#,##0.00\);_(* &quot;–&quot;???_);_(* @_)"/>
    <numFmt numFmtId="173" formatCode="_(* #,##0.0000_);_(* \(#,##0.0000\);_(* &quot;–&quot;???_);_(* @_)"/>
    <numFmt numFmtId="174" formatCode="_(* #,##0_);_(* \(#,##0\);_(* &quot;-&quot;_);_(@_)"/>
    <numFmt numFmtId="175" formatCode="_(* 0000_);_(* \(0000\);_(* &quot;–&quot;???_);_(@_)"/>
    <numFmt numFmtId="176" formatCode="_(\ [$-1409]d\ mmmm\ yy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20"/>
      <color theme="2"/>
      <name val="Calibri"/>
      <family val="2"/>
      <scheme val="minor"/>
    </font>
    <font>
      <b/>
      <sz val="18"/>
      <color theme="5"/>
      <name val="Cambria"/>
      <family val="1"/>
      <scheme val="major"/>
    </font>
    <font>
      <sz val="11"/>
      <color theme="5"/>
      <name val="Calibri"/>
      <family val="2"/>
      <scheme val="minor"/>
    </font>
    <font>
      <b/>
      <sz val="12"/>
      <color theme="1"/>
      <name val="Arial"/>
      <family val="1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4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9"/>
      <name val="Calibri"/>
      <family val="2"/>
      <scheme val="minor"/>
    </font>
    <font>
      <i/>
      <sz val="10"/>
      <name val="Calibri"/>
      <family val="4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8"/>
      <color theme="2"/>
      <name val="Cambria"/>
      <family val="1"/>
      <scheme val="major"/>
    </font>
    <font>
      <b/>
      <sz val="16"/>
      <color theme="2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rgb="FFB0A978"/>
      </right>
      <top style="thin">
        <color rgb="FFB0A978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double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</borders>
  <cellStyleXfs count="64">
    <xf numFmtId="0" fontId="0" fillId="0" borderId="0" applyFont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>
      <alignment horizontal="left"/>
      <protection locked="0"/>
    </xf>
    <xf numFmtId="0" fontId="17" fillId="0" borderId="0" applyNumberFormat="0" applyFill="0" applyAlignment="0"/>
    <xf numFmtId="0" fontId="22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4" fillId="0" borderId="0" applyFill="0" applyAlignment="0"/>
    <xf numFmtId="164" fontId="25" fillId="0" borderId="0" applyFill="0" applyAlignment="0"/>
    <xf numFmtId="164" fontId="26" fillId="0" borderId="0" applyFill="0" applyAlignment="0"/>
    <xf numFmtId="164" fontId="21" fillId="35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27" fillId="34" borderId="9" applyNumberFormat="0" applyAlignment="0">
      <protection locked="0"/>
    </xf>
    <xf numFmtId="0" fontId="2" fillId="0" borderId="9" applyNumberFormat="0" applyAlignment="0"/>
    <xf numFmtId="0" fontId="7" fillId="6" borderId="1" applyNumberFormat="0" applyAlignment="0" applyProtection="0"/>
    <xf numFmtId="0" fontId="8" fillId="0" borderId="2" applyNumberFormat="0" applyFill="0" applyAlignment="0" applyProtection="0"/>
    <xf numFmtId="0" fontId="9" fillId="7" borderId="3" applyNumberFormat="0" applyAlignment="0" applyProtection="0"/>
    <xf numFmtId="0" fontId="10" fillId="0" borderId="0" applyNumberFormat="0" applyFill="0" applyBorder="0" applyAlignment="0" applyProtection="0"/>
    <xf numFmtId="0" fontId="2" fillId="8" borderId="4" applyNumberFormat="0" applyFont="0" applyAlignment="0" applyProtection="0"/>
    <xf numFmtId="164" fontId="24" fillId="0" borderId="0" applyFill="0" applyProtection="0">
      <alignment horizontal="left" indent="1"/>
    </xf>
    <xf numFmtId="0" fontId="1" fillId="0" borderId="5" applyNumberFormat="0" applyFill="0" applyAlignment="0" applyProtection="0"/>
    <xf numFmtId="0" fontId="1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1" fillId="32" borderId="0" applyNumberFormat="0" applyBorder="0" applyAlignment="0" applyProtection="0"/>
    <xf numFmtId="173" fontId="13" fillId="0" borderId="0" applyFont="0" applyFill="0" applyBorder="0" applyAlignment="0" applyProtection="0"/>
    <xf numFmtId="168" fontId="12" fillId="0" borderId="0" applyFont="0" applyFill="0" applyBorder="0" applyAlignment="0" applyProtection="0">
      <protection locked="0"/>
    </xf>
    <xf numFmtId="166" fontId="13" fillId="0" borderId="0" applyFont="0" applyFill="0" applyBorder="0" applyAlignment="0" applyProtection="0">
      <protection locked="0"/>
    </xf>
    <xf numFmtId="0" fontId="23" fillId="34" borderId="7" applyNumberFormat="0" applyFill="0" applyAlignment="0"/>
    <xf numFmtId="0" fontId="20" fillId="33" borderId="6" applyNumberFormat="0" applyFill="0" applyBorder="0">
      <alignment horizontal="centerContinuous" wrapText="1"/>
    </xf>
    <xf numFmtId="169" fontId="13" fillId="0" borderId="0" applyFont="0" applyFill="0" applyBorder="0" applyAlignment="0" applyProtection="0">
      <alignment wrapText="1"/>
    </xf>
    <xf numFmtId="172" fontId="13" fillId="0" borderId="0" applyFont="0" applyFill="0" applyBorder="0" applyAlignment="0" applyProtection="0">
      <protection locked="0"/>
    </xf>
    <xf numFmtId="170" fontId="12" fillId="0" borderId="0" applyFont="0" applyFill="0" applyBorder="0" applyAlignment="0" applyProtection="0"/>
    <xf numFmtId="167" fontId="13" fillId="0" borderId="0" applyFont="0" applyFill="0" applyBorder="0" applyAlignment="0" applyProtection="0">
      <protection locked="0"/>
    </xf>
    <xf numFmtId="171" fontId="12" fillId="2" borderId="0" applyFont="0" applyBorder="0"/>
    <xf numFmtId="166" fontId="2" fillId="36" borderId="8" applyNumberFormat="0" applyFont="0" applyFill="0" applyAlignment="0" applyProtection="0"/>
    <xf numFmtId="174" fontId="2" fillId="0" borderId="10" applyNumberFormat="0" applyFont="0" applyAlignment="0" applyProtection="0"/>
    <xf numFmtId="175" fontId="13" fillId="0" borderId="0" applyFont="0" applyFill="0" applyBorder="0" applyAlignment="0" applyProtection="0">
      <alignment horizontal="left"/>
      <protection locked="0"/>
    </xf>
    <xf numFmtId="176" fontId="2" fillId="0" borderId="9" applyFont="0" applyFill="0" applyBorder="0" applyAlignment="0" applyProtection="0"/>
  </cellStyleXfs>
  <cellXfs count="44">
    <xf numFmtId="0" fontId="0" fillId="0" borderId="0" xfId="0"/>
    <xf numFmtId="0" fontId="12" fillId="0" borderId="0" xfId="0" applyFont="1"/>
    <xf numFmtId="0" fontId="0" fillId="2" borderId="0" xfId="0" applyFill="1" applyAlignment="1">
      <alignment vertical="top"/>
    </xf>
    <xf numFmtId="0" fontId="12" fillId="0" borderId="0" xfId="0" applyFont="1"/>
    <xf numFmtId="0" fontId="12" fillId="0" borderId="0" xfId="0" applyFont="1" applyBorder="1"/>
    <xf numFmtId="0" fontId="12" fillId="0" borderId="0" xfId="0" applyFont="1" applyBorder="1"/>
    <xf numFmtId="164" fontId="19" fillId="0" borderId="0" xfId="4" applyNumberFormat="1" applyFont="1" applyFill="1" applyBorder="1" applyAlignment="1" applyProtection="1">
      <alignment horizontal="left"/>
    </xf>
    <xf numFmtId="164" fontId="27" fillId="34" borderId="9" xfId="17" applyNumberFormat="1" applyAlignment="1">
      <protection locked="0"/>
    </xf>
    <xf numFmtId="176" fontId="27" fillId="34" borderId="9" xfId="17" applyNumberFormat="1" applyAlignment="1">
      <alignment horizontal="left"/>
      <protection locked="0"/>
    </xf>
    <xf numFmtId="164" fontId="12" fillId="0" borderId="0" xfId="2" applyFont="1" applyFill="1" applyBorder="1" applyAlignment="1" applyProtection="1">
      <protection locked="0"/>
    </xf>
    <xf numFmtId="0" fontId="2" fillId="0" borderId="0" xfId="0" applyFont="1" applyAlignment="1"/>
    <xf numFmtId="0" fontId="20" fillId="0" borderId="0" xfId="54" applyFill="1" applyBorder="1">
      <alignment horizontal="centerContinuous" wrapText="1"/>
    </xf>
    <xf numFmtId="0" fontId="12" fillId="0" borderId="0" xfId="0" applyFont="1" applyBorder="1" applyAlignment="1">
      <alignment horizontal="centerContinuous"/>
    </xf>
    <xf numFmtId="0" fontId="15" fillId="0" borderId="0" xfId="0" applyFont="1" applyBorder="1"/>
    <xf numFmtId="164" fontId="14" fillId="0" borderId="0" xfId="9" applyFill="1" applyBorder="1" applyAlignment="1">
      <alignment vertical="center"/>
    </xf>
    <xf numFmtId="0" fontId="2" fillId="0" borderId="0" xfId="0" applyFont="1" applyBorder="1"/>
    <xf numFmtId="0" fontId="28" fillId="0" borderId="0" xfId="0" applyFont="1" applyFill="1" applyBorder="1" applyAlignment="1">
      <alignment horizontal="centerContinuous"/>
    </xf>
    <xf numFmtId="164" fontId="12" fillId="0" borderId="0" xfId="2" applyFont="1" applyBorder="1" applyAlignment="1" applyProtection="1"/>
    <xf numFmtId="0" fontId="16" fillId="0" borderId="0" xfId="0" applyFont="1" applyBorder="1"/>
    <xf numFmtId="0" fontId="18" fillId="0" borderId="0" xfId="0" applyFont="1" applyBorder="1"/>
    <xf numFmtId="164" fontId="26" fillId="0" borderId="0" xfId="11" applyFill="1" applyAlignment="1">
      <alignment horizontal="left"/>
    </xf>
    <xf numFmtId="0" fontId="29" fillId="0" borderId="0" xfId="0" applyFont="1" applyFill="1" applyBorder="1" applyAlignment="1">
      <alignment horizontal="centerContinuous"/>
    </xf>
    <xf numFmtId="0" fontId="0" fillId="0" borderId="0" xfId="0" applyFont="1" applyAlignment="1"/>
    <xf numFmtId="164" fontId="14" fillId="2" borderId="0" xfId="9" applyFill="1" applyAlignment="1">
      <alignment vertical="top"/>
    </xf>
    <xf numFmtId="0" fontId="0" fillId="0" borderId="0" xfId="0" applyAlignment="1">
      <alignment horizontal="center"/>
    </xf>
    <xf numFmtId="165" fontId="2" fillId="0" borderId="9" xfId="5" applyFont="1" applyBorder="1"/>
    <xf numFmtId="0" fontId="2" fillId="0" borderId="9" xfId="18" applyAlignment="1">
      <alignment horizontal="center"/>
    </xf>
    <xf numFmtId="169" fontId="2" fillId="0" borderId="9" xfId="18" applyNumberFormat="1" applyAlignment="1"/>
    <xf numFmtId="0" fontId="2" fillId="0" borderId="9" xfId="18"/>
    <xf numFmtId="0" fontId="20" fillId="2" borderId="0" xfId="54" applyFill="1" applyBorder="1">
      <alignment horizontal="centerContinuous" wrapText="1"/>
    </xf>
    <xf numFmtId="0" fontId="0" fillId="0" borderId="0" xfId="0"/>
    <xf numFmtId="0" fontId="20" fillId="0" borderId="0" xfId="54" applyFill="1" applyBorder="1">
      <alignment horizontal="centerContinuous" wrapText="1"/>
    </xf>
    <xf numFmtId="164" fontId="14" fillId="0" borderId="0" xfId="9" applyFill="1" applyBorder="1" applyAlignment="1">
      <alignment vertical="center"/>
    </xf>
    <xf numFmtId="0" fontId="20" fillId="0" borderId="0" xfId="54" applyFill="1" applyBorder="1" applyAlignment="1">
      <alignment horizontal="center" wrapText="1"/>
    </xf>
    <xf numFmtId="164" fontId="2" fillId="0" borderId="9" xfId="2" applyFont="1" applyBorder="1" applyAlignment="1" applyProtection="1">
      <alignment horizontal="left"/>
    </xf>
    <xf numFmtId="164" fontId="2" fillId="0" borderId="9" xfId="2" applyFont="1" applyBorder="1" applyAlignment="1" applyProtection="1"/>
    <xf numFmtId="0" fontId="0" fillId="0" borderId="0" xfId="0" applyFont="1" applyAlignment="1">
      <alignment horizontal="left"/>
    </xf>
    <xf numFmtId="164" fontId="22" fillId="0" borderId="0" xfId="4" quotePrefix="1" applyNumberFormat="1" applyFill="1" applyBorder="1" applyAlignment="1" applyProtection="1"/>
    <xf numFmtId="0" fontId="27" fillId="34" borderId="9" xfId="17" applyAlignment="1">
      <alignment wrapText="1"/>
      <protection locked="0"/>
    </xf>
    <xf numFmtId="0" fontId="2" fillId="0" borderId="12" xfId="18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176" fontId="2" fillId="0" borderId="12" xfId="63" applyBorder="1" applyAlignment="1">
      <alignment horizontal="left" vertical="top"/>
    </xf>
    <xf numFmtId="176" fontId="0" fillId="0" borderId="11" xfId="63" applyFont="1" applyBorder="1" applyAlignment="1">
      <alignment horizontal="left" vertical="top"/>
    </xf>
    <xf numFmtId="0" fontId="0" fillId="0" borderId="0" xfId="0" applyAlignment="1">
      <alignment horizontal="left" vertical="center" wrapText="1" indent="1"/>
    </xf>
  </cellXfs>
  <cellStyles count="64">
    <cellStyle name="20% - Accent1" xfId="27" builtinId="30" hidden="1"/>
    <cellStyle name="20% - Accent2" xfId="31" builtinId="34" hidden="1"/>
    <cellStyle name="20% - Accent3" xfId="35" builtinId="38" hidden="1"/>
    <cellStyle name="20% - Accent4" xfId="39" builtinId="42" hidden="1"/>
    <cellStyle name="20% - Accent5" xfId="43" builtinId="46" hidden="1"/>
    <cellStyle name="20% - Accent6" xfId="47" builtinId="50" hidden="1"/>
    <cellStyle name="40% - Accent1" xfId="28" builtinId="31" hidden="1"/>
    <cellStyle name="40% - Accent2" xfId="32" builtinId="35" hidden="1"/>
    <cellStyle name="40% - Accent3" xfId="36" builtinId="39" hidden="1"/>
    <cellStyle name="40% - Accent4" xfId="40" builtinId="43" hidden="1"/>
    <cellStyle name="40% - Accent5" xfId="44" builtinId="47" hidden="1"/>
    <cellStyle name="40% - Accent6" xfId="48" builtinId="51" hidden="1"/>
    <cellStyle name="60% - Accent1" xfId="29" builtinId="32" hidden="1"/>
    <cellStyle name="60% - Accent2" xfId="33" builtinId="36" hidden="1"/>
    <cellStyle name="60% - Accent3" xfId="37" builtinId="40" hidden="1"/>
    <cellStyle name="60% - Accent4" xfId="41" builtinId="44" hidden="1"/>
    <cellStyle name="60% - Accent5" xfId="45" builtinId="48" hidden="1"/>
    <cellStyle name="60% - Accent6" xfId="49" builtinId="52" hidden="1"/>
    <cellStyle name="Accent1" xfId="26" builtinId="29" hidden="1"/>
    <cellStyle name="Accent2" xfId="30" builtinId="33" hidden="1"/>
    <cellStyle name="Accent3" xfId="34" builtinId="37" hidden="1"/>
    <cellStyle name="Accent4" xfId="38" builtinId="41" hidden="1"/>
    <cellStyle name="Accent5" xfId="42" builtinId="45" hidden="1"/>
    <cellStyle name="Accent6" xfId="46" builtinId="49" hidden="1"/>
    <cellStyle name="Bad" xfId="15" builtinId="27" hidden="1"/>
    <cellStyle name="Calculation" xfId="19" builtinId="22" hidden="1"/>
    <cellStyle name="Check Cell" xfId="21" builtinId="23" hidden="1"/>
    <cellStyle name="Comma" xfId="1" builtinId="3" hidden="1"/>
    <cellStyle name="Comma [0]" xfId="5" builtinId="6" customBuiltin="1"/>
    <cellStyle name="Comma [1]" xfId="52"/>
    <cellStyle name="Comma [2]" xfId="56"/>
    <cellStyle name="Comma [4]" xfId="50"/>
    <cellStyle name="Currency" xfId="6" builtinId="4" hidden="1"/>
    <cellStyle name="Currency [0]" xfId="7" builtinId="7" hidden="1"/>
    <cellStyle name="Date (long)" xfId="63"/>
    <cellStyle name="Date (short)" xfId="55"/>
    <cellStyle name="Explanatory Text" xfId="24" builtinId="53" customBuiltin="1"/>
    <cellStyle name="Good" xfId="14" builtinId="26" hidden="1"/>
    <cellStyle name="Heading 1" xfId="10" builtinId="16" customBuiltin="1"/>
    <cellStyle name="Heading 1 11" xfId="3"/>
    <cellStyle name="Heading 2" xfId="11" builtinId="17" customBuiltin="1"/>
    <cellStyle name="Heading 3" xfId="12" builtinId="18" customBuiltin="1"/>
    <cellStyle name="Heading 4" xfId="13" builtinId="19" hidden="1"/>
    <cellStyle name="Hyperlink" xfId="4" builtinId="8" customBuiltin="1"/>
    <cellStyle name="Input" xfId="17" builtinId="20" customBuiltin="1"/>
    <cellStyle name="Label" xfId="54"/>
    <cellStyle name="Link" xfId="53"/>
    <cellStyle name="Linked Cell" xfId="20" builtinId="24" hidden="1"/>
    <cellStyle name="Neutral" xfId="16" builtinId="28" hidden="1"/>
    <cellStyle name="Normal" xfId="0" builtinId="0" customBuiltin="1"/>
    <cellStyle name="Note" xfId="23" builtinId="10" hidden="1"/>
    <cellStyle name="Output" xfId="18" builtinId="21" customBuiltin="1"/>
    <cellStyle name="Percent" xfId="8" builtinId="5" hidden="1"/>
    <cellStyle name="Percent [0]" xfId="51"/>
    <cellStyle name="Percent [1]" xfId="57"/>
    <cellStyle name="Percent [2]" xfId="58"/>
    <cellStyle name="Percent [3]" xfId="59"/>
    <cellStyle name="Rt margin" xfId="60"/>
    <cellStyle name="Sum" xfId="61"/>
    <cellStyle name="Text" xfId="2"/>
    <cellStyle name="Title" xfId="9" builtinId="15" customBuiltin="1"/>
    <cellStyle name="Total" xfId="25" builtinId="25" hidden="1"/>
    <cellStyle name="Warning Text" xfId="22" builtinId="11" hidden="1"/>
    <cellStyle name="Year" xfId="6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190500</xdr:rowOff>
    </xdr:from>
    <xdr:to>
      <xdr:col>3</xdr:col>
      <xdr:colOff>2276475</xdr:colOff>
      <xdr:row>6</xdr:row>
      <xdr:rowOff>1885950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8982075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0</xdr:row>
      <xdr:rowOff>295275</xdr:rowOff>
    </xdr:from>
    <xdr:to>
      <xdr:col>2</xdr:col>
      <xdr:colOff>244602</xdr:colOff>
      <xdr:row>0</xdr:row>
      <xdr:rowOff>1145667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95275"/>
          <a:ext cx="2816352" cy="8503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.vecnet.co.nz/Users/jop/AppData/Local/Microsoft/Windows/Temporary%20Internet%20Files/Content.IE5/Z4MNINU4/1635957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Table of Contents"/>
      <sheetName val="Description"/>
      <sheetName val="Inputs"/>
      <sheetName val="EDB data"/>
      <sheetName val="TIMING"/>
      <sheetName val="RAB"/>
      <sheetName val="TAX"/>
      <sheetName val="BBAR"/>
      <sheetName val="REV"/>
      <sheetName val="MAR"/>
      <sheetName val="ID ROI"/>
      <sheetName val="ROI"/>
      <sheetName val="Outputs"/>
      <sheetName val="Mapping"/>
      <sheetName val="Model errors"/>
    </sheetNames>
    <sheetDataSet>
      <sheetData sheetId="0" refreshError="1"/>
      <sheetData sheetId="1" refreshError="1"/>
      <sheetData sheetId="2" refreshError="1"/>
      <sheetData sheetId="3">
        <row r="3">
          <cell r="H3" t="b">
            <v>1</v>
          </cell>
        </row>
        <row r="4">
          <cell r="B4" t="str">
            <v>2012/13</v>
          </cell>
          <cell r="C4" t="str">
            <v>2013/14</v>
          </cell>
          <cell r="D4" t="str">
            <v>2014/15</v>
          </cell>
          <cell r="E4" t="str">
            <v>2015/16</v>
          </cell>
          <cell r="F4" t="str">
            <v>2016/17</v>
          </cell>
          <cell r="G4" t="str">
            <v>2017/18</v>
          </cell>
          <cell r="H4" t="str">
            <v>2018/19</v>
          </cell>
          <cell r="I4" t="str">
            <v>2019/20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</row>
        <row r="6">
          <cell r="E6">
            <v>1</v>
          </cell>
          <cell r="F6">
            <v>2</v>
          </cell>
          <cell r="G6">
            <v>3</v>
          </cell>
          <cell r="H6">
            <v>4</v>
          </cell>
          <cell r="I6">
            <v>5</v>
          </cell>
        </row>
        <row r="7">
          <cell r="B7">
            <v>1.7233850022212005E-2</v>
          </cell>
          <cell r="C7">
            <v>1.6500000000000001E-2</v>
          </cell>
          <cell r="D7">
            <v>1.52E-2</v>
          </cell>
          <cell r="E7">
            <v>1.67E-2</v>
          </cell>
          <cell r="F7">
            <v>1.77E-2</v>
          </cell>
          <cell r="G7">
            <v>1.6199999999999999E-2</v>
          </cell>
          <cell r="H7">
            <v>1.52E-2</v>
          </cell>
          <cell r="I7">
            <v>1.2800000000000001E-2</v>
          </cell>
        </row>
        <row r="8">
          <cell r="E8">
            <v>1.0200000000000001E-2</v>
          </cell>
          <cell r="F8">
            <v>1.0699999999999999E-2</v>
          </cell>
          <cell r="G8">
            <v>1.2999999999999999E-2</v>
          </cell>
          <cell r="H8">
            <v>1.2500000000000001E-2</v>
          </cell>
          <cell r="I8">
            <v>1.2200000000000001E-2</v>
          </cell>
        </row>
        <row r="9">
          <cell r="B9">
            <v>0.28000000000000003</v>
          </cell>
          <cell r="C9">
            <v>0.28000000000000003</v>
          </cell>
          <cell r="D9">
            <v>0.28000000000000003</v>
          </cell>
          <cell r="E9">
            <v>0.28000000000000003</v>
          </cell>
          <cell r="F9">
            <v>0.28000000000000003</v>
          </cell>
          <cell r="G9">
            <v>0.28000000000000003</v>
          </cell>
          <cell r="H9">
            <v>0.28000000000000003</v>
          </cell>
          <cell r="I9">
            <v>0.28000000000000003</v>
          </cell>
        </row>
        <row r="10">
          <cell r="B10">
            <v>365</v>
          </cell>
        </row>
        <row r="11">
          <cell r="B11">
            <v>182</v>
          </cell>
        </row>
        <row r="12">
          <cell r="B12">
            <v>148</v>
          </cell>
        </row>
        <row r="13">
          <cell r="B13">
            <v>42460</v>
          </cell>
        </row>
        <row r="14">
          <cell r="B14">
            <v>8.77E-2</v>
          </cell>
        </row>
        <row r="15">
          <cell r="B15">
            <v>7.9299999999999995E-2</v>
          </cell>
        </row>
        <row r="16">
          <cell r="B16">
            <v>0.44</v>
          </cell>
        </row>
        <row r="17">
          <cell r="B17">
            <v>45</v>
          </cell>
        </row>
        <row r="18">
          <cell r="B18">
            <v>5.0000000000000001E-3</v>
          </cell>
        </row>
        <row r="20">
          <cell r="B20" t="str">
            <v>AAA EDB</v>
          </cell>
          <cell r="C20" t="str">
            <v>Aurora Energy</v>
          </cell>
          <cell r="D20" t="str">
            <v xml:space="preserve">Centralines </v>
          </cell>
          <cell r="E20" t="str">
            <v xml:space="preserve">Eastland </v>
          </cell>
          <cell r="F20" t="str">
            <v>Electricity Ashburton</v>
          </cell>
          <cell r="G20" t="str">
            <v>Electricity Invercargill</v>
          </cell>
          <cell r="H20" t="str">
            <v xml:space="preserve">Horizon Energy </v>
          </cell>
          <cell r="I20" t="str">
            <v xml:space="preserve">Nelson Electricity </v>
          </cell>
          <cell r="J20" t="str">
            <v xml:space="preserve">Network Tasman </v>
          </cell>
          <cell r="K20" t="str">
            <v>Orion</v>
          </cell>
          <cell r="L20" t="str">
            <v xml:space="preserve">OtagoNet </v>
          </cell>
          <cell r="M20" t="str">
            <v xml:space="preserve">Powerco </v>
          </cell>
          <cell r="N20" t="str">
            <v>The Lines Company</v>
          </cell>
          <cell r="O20" t="str">
            <v xml:space="preserve">Top Energy </v>
          </cell>
          <cell r="P20" t="str">
            <v xml:space="preserve">Unison </v>
          </cell>
          <cell r="Q20" t="str">
            <v xml:space="preserve">Vector </v>
          </cell>
          <cell r="R20" t="str">
            <v xml:space="preserve">Wellington Electricity </v>
          </cell>
        </row>
        <row r="21">
          <cell r="B21">
            <v>1</v>
          </cell>
          <cell r="C21">
            <v>2</v>
          </cell>
          <cell r="D21">
            <v>3</v>
          </cell>
          <cell r="E21">
            <v>4</v>
          </cell>
          <cell r="F21">
            <v>5</v>
          </cell>
          <cell r="G21">
            <v>6</v>
          </cell>
          <cell r="H21">
            <v>7</v>
          </cell>
          <cell r="I21">
            <v>8</v>
          </cell>
          <cell r="J21">
            <v>9</v>
          </cell>
          <cell r="K21">
            <v>10</v>
          </cell>
          <cell r="L21">
            <v>11</v>
          </cell>
          <cell r="M21">
            <v>12</v>
          </cell>
          <cell r="N21">
            <v>13</v>
          </cell>
          <cell r="O21">
            <v>14</v>
          </cell>
          <cell r="P21">
            <v>15</v>
          </cell>
          <cell r="Q21">
            <v>16</v>
          </cell>
          <cell r="R21">
            <v>17</v>
          </cell>
        </row>
        <row r="23">
          <cell r="B23">
            <v>0</v>
          </cell>
          <cell r="C23">
            <v>100</v>
          </cell>
          <cell r="D23">
            <v>100</v>
          </cell>
          <cell r="E23">
            <v>100</v>
          </cell>
          <cell r="F23">
            <v>100</v>
          </cell>
          <cell r="G23">
            <v>100</v>
          </cell>
          <cell r="H23">
            <v>100</v>
          </cell>
          <cell r="I23">
            <v>100</v>
          </cell>
          <cell r="J23">
            <v>100</v>
          </cell>
          <cell r="K23">
            <v>100</v>
          </cell>
          <cell r="L23">
            <v>100</v>
          </cell>
          <cell r="M23">
            <v>100</v>
          </cell>
          <cell r="N23">
            <v>100</v>
          </cell>
          <cell r="O23">
            <v>100</v>
          </cell>
          <cell r="P23">
            <v>100</v>
          </cell>
          <cell r="Q23">
            <v>100</v>
          </cell>
          <cell r="R23">
            <v>100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>
            <v>0</v>
          </cell>
          <cell r="C26">
            <v>10</v>
          </cell>
          <cell r="D26">
            <v>10</v>
          </cell>
          <cell r="E26">
            <v>10</v>
          </cell>
          <cell r="F26">
            <v>10</v>
          </cell>
          <cell r="G26">
            <v>10</v>
          </cell>
          <cell r="H26">
            <v>10</v>
          </cell>
          <cell r="I26">
            <v>10</v>
          </cell>
          <cell r="J26">
            <v>10</v>
          </cell>
          <cell r="K26">
            <v>10</v>
          </cell>
          <cell r="L26">
            <v>10</v>
          </cell>
          <cell r="M26">
            <v>10</v>
          </cell>
          <cell r="N26">
            <v>10</v>
          </cell>
          <cell r="O26">
            <v>10</v>
          </cell>
          <cell r="P26">
            <v>10</v>
          </cell>
          <cell r="Q26">
            <v>10</v>
          </cell>
          <cell r="R26">
            <v>10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>
            <v>0</v>
          </cell>
          <cell r="C29">
            <v>10</v>
          </cell>
          <cell r="D29">
            <v>10</v>
          </cell>
          <cell r="E29">
            <v>10</v>
          </cell>
          <cell r="F29">
            <v>10</v>
          </cell>
          <cell r="G29">
            <v>10</v>
          </cell>
          <cell r="H29">
            <v>10</v>
          </cell>
          <cell r="I29">
            <v>10</v>
          </cell>
          <cell r="J29">
            <v>10</v>
          </cell>
          <cell r="K29">
            <v>10</v>
          </cell>
          <cell r="L29">
            <v>10</v>
          </cell>
          <cell r="M29">
            <v>10</v>
          </cell>
          <cell r="N29">
            <v>10</v>
          </cell>
          <cell r="O29">
            <v>10</v>
          </cell>
          <cell r="P29">
            <v>10</v>
          </cell>
          <cell r="Q29">
            <v>10</v>
          </cell>
          <cell r="R29">
            <v>10</v>
          </cell>
        </row>
        <row r="30">
          <cell r="B30">
            <v>0</v>
          </cell>
          <cell r="C30">
            <v>10</v>
          </cell>
          <cell r="D30">
            <v>10</v>
          </cell>
          <cell r="E30">
            <v>10</v>
          </cell>
          <cell r="F30">
            <v>10</v>
          </cell>
          <cell r="G30">
            <v>10</v>
          </cell>
          <cell r="H30">
            <v>10</v>
          </cell>
          <cell r="I30">
            <v>10</v>
          </cell>
          <cell r="J30">
            <v>10</v>
          </cell>
          <cell r="K30">
            <v>10</v>
          </cell>
          <cell r="L30">
            <v>10</v>
          </cell>
          <cell r="M30">
            <v>10</v>
          </cell>
          <cell r="N30">
            <v>10</v>
          </cell>
          <cell r="O30">
            <v>10</v>
          </cell>
          <cell r="P30">
            <v>10</v>
          </cell>
          <cell r="Q30">
            <v>10</v>
          </cell>
          <cell r="R30">
            <v>10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0</v>
          </cell>
        </row>
        <row r="37">
          <cell r="B37">
            <v>10000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>
            <v>10000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>
            <v>10000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>
            <v>10000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>
            <v>10000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10000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>
            <v>10000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>
            <v>10000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4">
        <row r="4">
          <cell r="C4" t="str">
            <v>AAA EDB</v>
          </cell>
        </row>
        <row r="9">
          <cell r="B9">
            <v>8.77E-2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PP model 29Nov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4"/>
  <sheetViews>
    <sheetView showGridLines="0" tabSelected="1" view="pageBreakPreview" topLeftCell="A4" zoomScaleNormal="100" zoomScaleSheetLayoutView="100" workbookViewId="0">
      <selection activeCell="C12" sqref="C12"/>
    </sheetView>
  </sheetViews>
  <sheetFormatPr defaultRowHeight="15" x14ac:dyDescent="0.25"/>
  <cols>
    <col min="1" max="1" width="24.28515625" style="5" customWidth="1"/>
    <col min="2" max="2" width="18.5703125" style="5" customWidth="1"/>
    <col min="3" max="3" width="57.7109375" style="3" customWidth="1"/>
    <col min="4" max="4" width="34.28515625" style="5" customWidth="1"/>
    <col min="5" max="6" width="9.140625" style="5"/>
    <col min="7" max="16384" width="9.140625" style="3"/>
  </cols>
  <sheetData>
    <row r="1" spans="1:8" s="5" customFormat="1" ht="126" customHeight="1" x14ac:dyDescent="0.25">
      <c r="D1"/>
      <c r="E1" s="1"/>
      <c r="F1" s="1"/>
      <c r="G1" s="1"/>
      <c r="H1" s="1"/>
    </row>
    <row r="2" spans="1:8" s="5" customFormat="1" ht="22.5" customHeight="1" x14ac:dyDescent="0.3">
      <c r="A2" s="16" t="s">
        <v>1</v>
      </c>
      <c r="B2" s="12"/>
      <c r="C2" s="12"/>
      <c r="D2" s="12"/>
      <c r="E2" s="1"/>
      <c r="F2" s="1"/>
      <c r="G2" s="1"/>
      <c r="H2" s="1"/>
    </row>
    <row r="3" spans="1:8" s="5" customFormat="1" ht="22.5" customHeight="1" x14ac:dyDescent="0.3">
      <c r="A3" s="16" t="s">
        <v>9</v>
      </c>
      <c r="B3" s="12"/>
      <c r="C3" s="12"/>
      <c r="D3" s="12"/>
      <c r="E3" s="1"/>
      <c r="F3" s="1"/>
      <c r="G3" s="1"/>
      <c r="H3" s="1"/>
    </row>
    <row r="4" spans="1:8" s="5" customFormat="1" ht="35.25" customHeight="1" x14ac:dyDescent="0.3">
      <c r="A4" s="21" t="s">
        <v>36</v>
      </c>
      <c r="B4" s="12"/>
      <c r="C4" s="12"/>
      <c r="D4" s="12"/>
      <c r="E4" s="1"/>
      <c r="F4" s="1"/>
      <c r="G4" s="1"/>
      <c r="H4" s="1"/>
    </row>
    <row r="5" spans="1:8" s="5" customFormat="1" ht="20.25" customHeight="1" x14ac:dyDescent="0.3">
      <c r="A5" s="21" t="s">
        <v>32</v>
      </c>
      <c r="B5" s="12"/>
      <c r="C5" s="12"/>
      <c r="D5" s="12"/>
      <c r="E5" s="3"/>
      <c r="F5" s="3"/>
      <c r="G5" s="3"/>
      <c r="H5" s="3"/>
    </row>
    <row r="6" spans="1:8" s="5" customFormat="1" ht="20.25" customHeight="1" x14ac:dyDescent="0.3">
      <c r="A6" s="21" t="s">
        <v>33</v>
      </c>
      <c r="B6" s="12"/>
      <c r="C6" s="12"/>
      <c r="D6" s="12"/>
      <c r="E6" s="3"/>
      <c r="F6" s="3"/>
      <c r="G6" s="3"/>
      <c r="H6" s="3"/>
    </row>
    <row r="7" spans="1:8" s="5" customFormat="1" ht="183" customHeight="1" x14ac:dyDescent="0.3">
      <c r="A7" s="13"/>
      <c r="E7" s="1"/>
      <c r="F7" s="1"/>
      <c r="G7" s="1"/>
      <c r="H7" s="1"/>
    </row>
    <row r="8" spans="1:8" ht="18.75" customHeight="1" x14ac:dyDescent="0.3">
      <c r="A8" s="13"/>
      <c r="B8" s="17" t="s">
        <v>7</v>
      </c>
      <c r="C8" s="7" t="s">
        <v>37</v>
      </c>
      <c r="E8" s="1"/>
      <c r="F8" s="1"/>
      <c r="G8" s="1"/>
      <c r="H8" s="1"/>
    </row>
    <row r="9" spans="1:8" ht="18.75" customHeight="1" x14ac:dyDescent="0.25">
      <c r="A9" s="18"/>
      <c r="B9" s="17" t="s">
        <v>8</v>
      </c>
      <c r="C9" s="8">
        <v>41906</v>
      </c>
      <c r="E9" s="1"/>
      <c r="F9" s="1"/>
      <c r="G9" s="1"/>
      <c r="H9" s="1"/>
    </row>
    <row r="10" spans="1:8" ht="15" customHeight="1" x14ac:dyDescent="0.25">
      <c r="C10" s="5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sheetProtection sheet="1" objects="1" scenarios="1" formatColumns="0" formatRows="0"/>
  <customSheetViews>
    <customSheetView guid="{5A79BC52-947D-4878-B213-53CD1ECD3FE9}" showPageBreaks="1" showGridLines="0" fitToPage="1" printArea="1" view="pageBreakPreview">
      <pageMargins left="0.70866141732283472" right="0.70866141732283472" top="0.74803149606299213" bottom="0.74803149606299213" header="0.31496062992125984" footer="0.31496062992125984"/>
      <pageSetup paperSize="9" scale="97" fitToHeight="0" orientation="landscape" r:id="rId1"/>
      <headerFooter>
        <oddFooter>&amp;L&amp;8&amp;F&amp;C&amp;8&amp;A&amp;R&amp;8&amp;P</oddFooter>
      </headerFooter>
    </customSheetView>
  </customSheetViews>
  <dataValidations count="1">
    <dataValidation type="date" allowBlank="1" showInputMessage="1" showErrorMessage="1" error="Entry should be between 1 January 2014 and 31 December 2014" promptTitle="Date of completion of return" sqref="C9">
      <formula1>41640</formula1>
      <formula2>42004</formula2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2"/>
  <headerFooter>
    <oddFooter>&amp;L&amp;8&amp;F&amp;C&amp;8&amp;A&amp;R&amp;8&amp;P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"/>
  <sheetViews>
    <sheetView showGridLines="0" view="pageBreakPreview" zoomScaleNormal="100" zoomScaleSheetLayoutView="100" workbookViewId="0"/>
  </sheetViews>
  <sheetFormatPr defaultRowHeight="15" x14ac:dyDescent="0.25"/>
  <cols>
    <col min="1" max="1" width="9.140625" style="3"/>
    <col min="2" max="2" width="9.5703125" style="3" customWidth="1"/>
    <col min="3" max="3" width="20" style="3" customWidth="1"/>
    <col min="4" max="4" width="65" style="3" customWidth="1"/>
    <col min="5" max="5" width="4.85546875" style="3" customWidth="1"/>
    <col min="6" max="16384" width="9.140625" style="3"/>
  </cols>
  <sheetData>
    <row r="1" spans="1:5" s="5" customFormat="1" ht="39.950000000000003" customHeight="1" x14ac:dyDescent="0.25">
      <c r="A1" s="14" t="s">
        <v>3</v>
      </c>
      <c r="E1"/>
    </row>
    <row r="2" spans="1:5" s="4" customFormat="1" x14ac:dyDescent="0.25">
      <c r="A2" s="5"/>
      <c r="B2" s="5"/>
      <c r="C2" s="5"/>
      <c r="D2" s="5"/>
      <c r="E2" s="1"/>
    </row>
    <row r="3" spans="1:5" s="4" customFormat="1" x14ac:dyDescent="0.25">
      <c r="A3" s="5"/>
      <c r="B3" s="11" t="s">
        <v>4</v>
      </c>
      <c r="C3" s="11" t="s">
        <v>2</v>
      </c>
      <c r="D3" s="15"/>
      <c r="E3" s="1"/>
    </row>
    <row r="4" spans="1:5" s="4" customFormat="1" x14ac:dyDescent="0.25">
      <c r="A4" s="5"/>
      <c r="B4" s="9" t="s">
        <v>6</v>
      </c>
      <c r="C4" s="37" t="s">
        <v>10</v>
      </c>
      <c r="D4" s="6"/>
      <c r="E4" s="1"/>
    </row>
    <row r="5" spans="1:5" s="4" customFormat="1" ht="39" customHeight="1" x14ac:dyDescent="0.25">
      <c r="A5" s="5"/>
      <c r="B5" s="20" t="s">
        <v>5</v>
      </c>
      <c r="C5" s="19"/>
      <c r="D5" s="19"/>
      <c r="E5" s="1"/>
    </row>
    <row r="6" spans="1:5" s="4" customFormat="1" x14ac:dyDescent="0.25">
      <c r="A6" s="1"/>
      <c r="B6" s="22" t="s">
        <v>34</v>
      </c>
      <c r="C6" s="10"/>
      <c r="D6"/>
      <c r="E6" s="1"/>
    </row>
    <row r="7" spans="1:5" s="4" customFormat="1" x14ac:dyDescent="0.25">
      <c r="A7" s="1"/>
      <c r="B7" s="10" t="s">
        <v>20</v>
      </c>
      <c r="C7" s="10"/>
      <c r="D7"/>
      <c r="E7" s="1"/>
    </row>
    <row r="8" spans="1:5" x14ac:dyDescent="0.25">
      <c r="B8" s="1" t="s">
        <v>35</v>
      </c>
    </row>
    <row r="9" spans="1:5" x14ac:dyDescent="0.25">
      <c r="B9" s="10" t="s">
        <v>21</v>
      </c>
    </row>
    <row r="12" spans="1:5" ht="15.75" x14ac:dyDescent="0.25">
      <c r="B12" s="20"/>
    </row>
  </sheetData>
  <sheetProtection sheet="1" objects="1" scenarios="1" formatColumns="0" formatRows="0"/>
  <customSheetViews>
    <customSheetView guid="{5A79BC52-947D-4878-B213-53CD1ECD3FE9}" showPageBreaks="1" showGridLines="0" fitToPage="1" printArea="1" view="pageBreakPreview">
      <pageMargins left="0.70866141732283472" right="0.70866141732283472" top="0.74803149606299213" bottom="0.74803149606299213" header="0.31496062992125984" footer="0.31496062992125984"/>
      <pageSetup paperSize="9" fitToHeight="0" orientation="landscape" r:id="rId1"/>
      <headerFooter>
        <oddFooter>&amp;L&amp;8&amp;F&amp;C&amp;8&amp;A&amp;R&amp;8&amp;P</oddFooter>
      </headerFooter>
    </customSheetView>
  </customSheetViews>
  <hyperlinks>
    <hyperlink ref="C4" location="'A. Quality Data'!A1" display="Clarification of SAIDI and SAIFI data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2"/>
  <headerFooter>
    <oddFooter>&amp;L&amp;8&amp;F&amp;C&amp;8&amp;A&amp;R&amp;8&amp;P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view="pageBreakPreview" zoomScaleNormal="100" zoomScaleSheetLayoutView="100" workbookViewId="0">
      <selection activeCell="I3" sqref="I3:J3"/>
    </sheetView>
  </sheetViews>
  <sheetFormatPr defaultRowHeight="15" x14ac:dyDescent="0.25"/>
  <cols>
    <col min="1" max="1" width="5.140625" style="30" customWidth="1"/>
    <col min="2" max="2" width="9.85546875" style="30" customWidth="1"/>
    <col min="3" max="3" width="9.85546875" style="30" bestFit="1" customWidth="1"/>
    <col min="4" max="4" width="9.42578125" style="30" bestFit="1" customWidth="1"/>
    <col min="5" max="5" width="7.5703125" style="30" bestFit="1" customWidth="1"/>
    <col min="6" max="6" width="9.42578125" style="30" customWidth="1"/>
    <col min="7" max="7" width="6" style="24" customWidth="1"/>
    <col min="8" max="8" width="26.42578125" style="30" bestFit="1" customWidth="1"/>
    <col min="9" max="9" width="65.28515625" style="30" customWidth="1"/>
    <col min="10" max="10" width="69.42578125" style="30" customWidth="1"/>
    <col min="11" max="11" width="2.7109375" style="30" customWidth="1"/>
    <col min="12" max="16384" width="9.140625" style="30"/>
  </cols>
  <sheetData>
    <row r="1" spans="1:10" ht="26.25" x14ac:dyDescent="0.25">
      <c r="A1" s="32" t="s">
        <v>29</v>
      </c>
      <c r="B1" s="23"/>
    </row>
    <row r="2" spans="1:10" s="2" customFormat="1" x14ac:dyDescent="0.25">
      <c r="A2" s="30"/>
      <c r="B2" s="30"/>
      <c r="C2" s="30"/>
      <c r="D2" s="30"/>
      <c r="E2" s="30"/>
      <c r="F2" s="30"/>
      <c r="G2" s="30"/>
      <c r="H2" s="36" t="s">
        <v>7</v>
      </c>
      <c r="I2" s="39" t="str">
        <f>IF(ISBLANK(CoverSheet!$C$8),"",CoverSheet!$C$8)</f>
        <v>Vector</v>
      </c>
      <c r="J2" s="40"/>
    </row>
    <row r="3" spans="1:10" s="2" customFormat="1" x14ac:dyDescent="0.25">
      <c r="A3" s="30"/>
      <c r="B3" s="30"/>
      <c r="C3" s="30"/>
      <c r="D3" s="30"/>
      <c r="E3" s="30"/>
      <c r="F3" s="30"/>
      <c r="G3" s="30"/>
      <c r="H3" s="36" t="s">
        <v>8</v>
      </c>
      <c r="I3" s="41">
        <v>41906</v>
      </c>
      <c r="J3" s="42"/>
    </row>
    <row r="4" spans="1:10" ht="39.75" customHeight="1" x14ac:dyDescent="0.25">
      <c r="A4" s="43" t="s">
        <v>28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26.25" x14ac:dyDescent="0.25">
      <c r="B5" s="29" t="s">
        <v>11</v>
      </c>
      <c r="C5" s="31" t="s">
        <v>12</v>
      </c>
      <c r="D5" s="31" t="s">
        <v>13</v>
      </c>
      <c r="E5" s="31" t="s">
        <v>14</v>
      </c>
      <c r="F5" s="31" t="s">
        <v>15</v>
      </c>
      <c r="G5" s="33" t="s">
        <v>16</v>
      </c>
      <c r="H5" s="31" t="s">
        <v>17</v>
      </c>
      <c r="I5" s="33" t="s">
        <v>18</v>
      </c>
      <c r="J5" s="31" t="s">
        <v>22</v>
      </c>
    </row>
    <row r="6" spans="1:10" ht="195" x14ac:dyDescent="0.25">
      <c r="B6" s="28">
        <v>2009</v>
      </c>
      <c r="C6" s="27">
        <v>39560</v>
      </c>
      <c r="D6" s="25">
        <v>343</v>
      </c>
      <c r="E6" s="25">
        <v>248</v>
      </c>
      <c r="F6" s="25">
        <v>519705</v>
      </c>
      <c r="G6" s="26" t="s">
        <v>30</v>
      </c>
      <c r="H6" s="35" t="s">
        <v>31</v>
      </c>
      <c r="I6" s="34" t="s">
        <v>19</v>
      </c>
      <c r="J6" s="38" t="s">
        <v>38</v>
      </c>
    </row>
    <row r="7" spans="1:10" s="2" customFormat="1" ht="30" customHeight="1" x14ac:dyDescent="0.25">
      <c r="B7" s="20" t="s">
        <v>0</v>
      </c>
      <c r="C7" s="20"/>
      <c r="D7" s="30"/>
      <c r="E7" s="30"/>
      <c r="F7" s="30"/>
      <c r="G7" s="30"/>
    </row>
    <row r="8" spans="1:10" x14ac:dyDescent="0.25">
      <c r="B8" s="30" t="s">
        <v>27</v>
      </c>
    </row>
    <row r="9" spans="1:10" x14ac:dyDescent="0.25">
      <c r="B9" s="30" t="s">
        <v>23</v>
      </c>
    </row>
    <row r="10" spans="1:10" x14ac:dyDescent="0.25">
      <c r="B10" s="30" t="s">
        <v>24</v>
      </c>
    </row>
    <row r="11" spans="1:10" x14ac:dyDescent="0.25">
      <c r="B11" s="30" t="s">
        <v>25</v>
      </c>
    </row>
    <row r="12" spans="1:10" x14ac:dyDescent="0.25">
      <c r="B12" s="30" t="s">
        <v>26</v>
      </c>
    </row>
  </sheetData>
  <sheetProtection formatColumns="0" formatRows="0"/>
  <mergeCells count="3">
    <mergeCell ref="I2:J2"/>
    <mergeCell ref="I3:J3"/>
    <mergeCell ref="A4:J4"/>
  </mergeCells>
  <hyperlinks>
    <hyperlink ref="C4" location="'A. Quality Data'!A1" display="Clarification of SAIDI and SAIFI data"/>
  </hyperlink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Footer>&amp;L&amp;8&amp;F&amp;C&amp;8&amp;A&amp;R&amp;8&amp;P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isclosure Document" ma:contentTypeID="0x010100088D48BFFC27CA48A0325479F3E1E33900EEBCC204CB5FD94D9B12FC831A745DBD" ma:contentTypeVersion="17" ma:contentTypeDescription="Documents relating to Disclosure" ma:contentTypeScope="" ma:versionID="1197cb4099b86d1bf03b6ef25af0945d">
  <xsd:schema xmlns:xsd="http://www.w3.org/2001/XMLSchema" xmlns:xs="http://www.w3.org/2001/XMLSchema" xmlns:p="http://schemas.microsoft.com/office/2006/metadata/properties" xmlns:ns2="ce996dca-f42c-4c5b-ac4a-6c52dca23fbe" targetNamespace="http://schemas.microsoft.com/office/2006/metadata/properties" ma:root="true" ma:fieldsID="8e95fb08bb07526b52036d2d3d3b855f" ns2:_="">
    <xsd:import namespace="ce996dca-f42c-4c5b-ac4a-6c52dca23fbe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Schedule_x0020_No" minOccurs="0"/>
                <xsd:element ref="ns2:Business" minOccurs="0"/>
                <xsd:element ref="ns2:_dlc_DocId" minOccurs="0"/>
                <xsd:element ref="ns2:_dlc_DocIdUrl" minOccurs="0"/>
                <xsd:element ref="ns2:_dlc_DocIdPersistId" minOccurs="0"/>
                <xsd:element ref="ns2:Industry_x0020_Sec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96dca-f42c-4c5b-ac4a-6c52dca23fbe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" ma:displayName="Document Type" ma:format="Dropdown" ma:internalName="Document_x0020_Type" ma:readOnly="false">
      <xsd:simpleType>
        <xsd:restriction base="dms:Choice">
          <xsd:enumeration value="Disclosure"/>
          <xsd:enumeration value="Board Paper"/>
          <xsd:enumeration value="File Note"/>
          <xsd:enumeration value="Project Plan"/>
          <xsd:enumeration value="Issues/Risk Register"/>
          <xsd:enumeration value="Commission Document"/>
          <xsd:enumeration value="Supporting Document"/>
        </xsd:restriction>
      </xsd:simpleType>
    </xsd:element>
    <xsd:element name="Schedule_x0020_No" ma:index="2" nillable="true" ma:displayName="Schedule No" ma:internalName="Schedule_x0020_No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a"/>
                    <xsd:enumeration value="5b"/>
                    <xsd:enumeration value="5c"/>
                    <xsd:enumeration value="5d"/>
                    <xsd:enumeration value="5e"/>
                    <xsd:enumeration value="5f"/>
                    <xsd:enumeration value="5g"/>
                    <xsd:enumeration value="6a"/>
                    <xsd:enumeration value="6b"/>
                    <xsd:enumeration value="7"/>
                    <xsd:enumeration value="8"/>
                    <xsd:enumeration value="9a"/>
                    <xsd:enumeration value="9b"/>
                    <xsd:enumeration value="9c"/>
                    <xsd:enumeration value="9d"/>
                    <xsd:enumeration value="9e"/>
                    <xsd:enumeration value="10"/>
                    <xsd:enumeration value="10a"/>
                    <xsd:enumeration value="10b"/>
                    <xsd:enumeration value="11a"/>
                    <xsd:enumeration value="11b"/>
                    <xsd:enumeration value="12a"/>
                    <xsd:enumeration value="12b"/>
                    <xsd:enumeration value="12c"/>
                    <xsd:enumeration value="12d"/>
                    <xsd:enumeration value="14"/>
                    <xsd:enumeration value="15"/>
                  </xsd:restriction>
                </xsd:simpleType>
              </xsd:element>
            </xsd:sequence>
          </xsd:extension>
        </xsd:complexContent>
      </xsd:complexType>
    </xsd:element>
    <xsd:element name="Business" ma:index="4" nillable="true" ma:displayName="Business" ma:format="Dropdown" ma:internalName="Business" ma:readOnly="false">
      <xsd:simpleType>
        <xsd:restriction base="dms:Choice">
          <xsd:enumeration value="GDB"/>
          <xsd:enumeration value="GTB"/>
          <xsd:enumeration value="EDB"/>
          <xsd:enumeration value="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ndustry_x0020_Sector" ma:index="14" nillable="true" ma:displayName="Industry Sector" ma:default="Electricity" ma:format="Dropdown" ma:internalName="Industry_x0020_Sector" ma:readOnly="false">
      <xsd:simpleType>
        <xsd:restriction base="dms:Choice">
          <xsd:enumeration value="Electricity"/>
          <xsd:enumeration value="Gas"/>
          <xsd:enumeration value="Telecommunication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 xmlns="ce996dca-f42c-4c5b-ac4a-6c52dca23fbe">EDB</Business>
    <Document_x0020_Type xmlns="ce996dca-f42c-4c5b-ac4a-6c52dca23fbe">Disclosure</Document_x0020_Type>
    <Industry_x0020_Sector xmlns="ce996dca-f42c-4c5b-ac4a-6c52dca23fbe">Electricity</Industry_x0020_Sector>
    <Schedule_x0020_No xmlns="ce996dca-f42c-4c5b-ac4a-6c52dca23fbe"/>
    <_dlc_DocId xmlns="ce996dca-f42c-4c5b-ac4a-6c52dca23fbe">PKRDZJUFHEQ2-4-314</_dlc_DocId>
    <_dlc_DocIdUrl xmlns="ce996dca-f42c-4c5b-ac4a-6c52dca23fbe">
      <Url>http://sp.vecnet.co.nz/sp2010/informationmanagement/_layouts/15/DocIdRedir.aspx?ID=PKRDZJUFHEQ2-4-314</Url>
      <Description>PKRDZJUFHEQ2-4-314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3EF598-22AF-4900-BBED-9B28ECC4A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96dca-f42c-4c5b-ac4a-6c52dca23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8466C1-5CD7-4247-8708-80837293BEE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8006731-5A05-4884-B8AE-C3AD678DB5EE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ce996dca-f42c-4c5b-ac4a-6c52dca23fb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ACA80A0-C9BA-4F39-9D83-CF8527F1BC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CoverSheet</vt:lpstr>
      <vt:lpstr>Table of Contents</vt:lpstr>
      <vt:lpstr>A. Quality Data</vt:lpstr>
      <vt:lpstr>'A. Quality Data'!Print_Area</vt:lpstr>
      <vt:lpstr>CoverSheet!Print_Area</vt:lpstr>
      <vt:lpstr>'Table of Contents'!Print_Area</vt:lpstr>
    </vt:vector>
  </TitlesOfParts>
  <Company>Commerce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Jason McCarty</dc:creator>
  <cp:lastModifiedBy>Catherine O'Brien</cp:lastModifiedBy>
  <cp:lastPrinted>2014-08-05T07:15:28Z</cp:lastPrinted>
  <dcterms:created xsi:type="dcterms:W3CDTF">2014-02-04T04:13:34Z</dcterms:created>
  <dcterms:modified xsi:type="dcterms:W3CDTF">2014-09-23T21:58:56Z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0x010100088D48BFFC27CA48A0325479F3E1E33900EEBCC204CB5FD94D9B12FC831A745DBD</vt:lpwstr>
  </property>
  <property fmtid="{D5CDD505-2E9C-101B-9397-08002B2CF9AE}" pid="3" name="_dlc_DocIdItemGuid">
    <vt:lpwstr>7abacfd6-0e74-4b06-9bfd-cb89e34c2486</vt:lpwstr>
  </property>
  <property fmtid="{D5CDD505-2E9C-101B-9397-08002B2CF9AE}" pid="4" name="URL">
    <vt:lpwstr/>
  </property>
  <property fmtid="{D5CDD505-2E9C-101B-9397-08002B2CF9AE}" pid="5" name="DocumentSetDescription">
    <vt:lpwstr/>
  </property>
</Properties>
</file>