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45" windowHeight="12120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provided'!$A$1:$E$35</definedName>
    <definedName name="_xlnm.Print_Area" localSheetId="0">Travel!$A$1:$E$75</definedName>
  </definedNames>
  <calcPr calcId="145621"/>
</workbook>
</file>

<file path=xl/calcChain.xml><?xml version="1.0" encoding="utf-8"?>
<calcChain xmlns="http://schemas.openxmlformats.org/spreadsheetml/2006/main">
  <c r="C68" i="1" l="1"/>
  <c r="B29" i="2" l="1"/>
</calcChain>
</file>

<file path=xl/sharedStrings.xml><?xml version="1.0" encoding="utf-8"?>
<sst xmlns="http://schemas.openxmlformats.org/spreadsheetml/2006/main" count="247" uniqueCount="105">
  <si>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</si>
  <si>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</si>
  <si>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</si>
  <si>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</si>
  <si>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</si>
  <si>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</si>
  <si>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</si>
  <si>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</si>
  <si>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</si>
  <si>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</si>
  <si>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</si>
  <si>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</si>
  <si>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</si>
  <si>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</si>
  <si>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</si>
  <si>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</si>
  <si>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</si>
  <si>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</si>
  <si>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</si>
  <si>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</si>
  <si>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</si>
  <si>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</si>
  <si>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</si>
  <si>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</si>
  <si>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</si>
  <si>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</si>
  <si>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</si>
  <si>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</si>
  <si>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</si>
  <si>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</si>
  <si>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</si>
  <si>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</si>
  <si>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</si>
  <si>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</si>
  <si>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</si>
  <si>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Brent Alderton</t>
  </si>
  <si>
    <t>1 July 2013 - 30 June 2014</t>
  </si>
  <si>
    <t>Commerce Commission</t>
  </si>
  <si>
    <t>PowerCo Annual Stakeholder Function</t>
  </si>
  <si>
    <t>PowerCo</t>
  </si>
  <si>
    <t>Treasury &amp; MBIE</t>
  </si>
  <si>
    <t>Economic Update Breakfast</t>
  </si>
  <si>
    <t>Breakfast briefing for stakeholders</t>
  </si>
  <si>
    <t>Electricity Authority</t>
  </si>
  <si>
    <t>Reception</t>
  </si>
  <si>
    <t xml:space="preserve">BARNZ </t>
  </si>
  <si>
    <t>Air New Zealand</t>
  </si>
  <si>
    <t>Annual Parliamentary Reception</t>
  </si>
  <si>
    <t>Wellington, Christchurch</t>
  </si>
  <si>
    <t xml:space="preserve">Visit to CC Christchurch office </t>
  </si>
  <si>
    <t>Flights - Wgtn to Chch return</t>
  </si>
  <si>
    <t>Visit to CC Christchurch office - Progress against SOI update Triannual 1</t>
  </si>
  <si>
    <t>Flights - Wgtn to Akl return</t>
  </si>
  <si>
    <t>Wellington, Auckland</t>
  </si>
  <si>
    <t>Visit to CC AKL office - Progress against SOI update Triannual 1</t>
  </si>
  <si>
    <t>Flights - Wgtn to Akl one way</t>
  </si>
  <si>
    <t>Visit to CC AKL office - Team catch-up</t>
  </si>
  <si>
    <t>Visit to CC AKL office - Progress against SOI update Triannual 2 and launch of construction microsite</t>
  </si>
  <si>
    <t>Downstream Energy Industry Conference</t>
  </si>
  <si>
    <t>Auckland launch of Statement of Intent and Stakeholder Function</t>
  </si>
  <si>
    <t>As above</t>
  </si>
  <si>
    <t>Wellington</t>
  </si>
  <si>
    <t>Auckland</t>
  </si>
  <si>
    <t>Taxi - Home to WLG airport</t>
  </si>
  <si>
    <t>Christchurch</t>
  </si>
  <si>
    <t>Taxi - CHC airport to CHC meeting</t>
  </si>
  <si>
    <t>Taxi - CHC airport to CC Christchurch office</t>
  </si>
  <si>
    <t>Taxi - CHC meeting to CC Christchurch office</t>
  </si>
  <si>
    <t>Taxi - AKL airport to CC Auckland office</t>
  </si>
  <si>
    <t>Taxi - WLG airport to CC Wellington office</t>
  </si>
  <si>
    <t>Taxi - CC Christchurch office to CHC airport</t>
  </si>
  <si>
    <t>Auckland office visit</t>
  </si>
  <si>
    <t>Morning tea with staff</t>
  </si>
  <si>
    <t>Christchurch office visit</t>
  </si>
  <si>
    <t>Wellington airport parking</t>
  </si>
  <si>
    <t>Visit to CC Christchurch office - launch of construction microsite and  progress against SOI update, Triannual 2</t>
  </si>
  <si>
    <t>Taxi - CC Wellington office to Capiche offices</t>
  </si>
  <si>
    <t>Taxi -  CC Auckland office to AKL airport</t>
  </si>
  <si>
    <t>Taxi - WLG airport to home</t>
  </si>
  <si>
    <t>Taxi - CHC meeting to CHC airport</t>
  </si>
  <si>
    <t xml:space="preserve">Taxi - CC Christchurch office to CHC meeting </t>
  </si>
  <si>
    <t>Taxi - CC Wellington office to WLG airport</t>
  </si>
  <si>
    <t>Taxi - AKL airport to conference</t>
  </si>
  <si>
    <t>Taxi - Conference to AKL airport</t>
  </si>
  <si>
    <t>Infratil Investor Day 2014</t>
  </si>
  <si>
    <t>Infratil</t>
  </si>
  <si>
    <t>N/A</t>
  </si>
  <si>
    <t>Business meeting</t>
  </si>
  <si>
    <t>Taxi - AKL airport to meeting.</t>
  </si>
  <si>
    <t>Taxi - meeting to AKL airport</t>
  </si>
  <si>
    <t>Palm Sugar Vinaigrette</t>
  </si>
  <si>
    <t>Given to Wellington City Mission</t>
  </si>
  <si>
    <t>Butlers Chocolates</t>
  </si>
  <si>
    <t>Conference &amp; Events</t>
  </si>
  <si>
    <t>Senate SHJ</t>
  </si>
  <si>
    <t xml:space="preserve">Children’s Health Stamps </t>
  </si>
  <si>
    <t>Used at reception</t>
  </si>
  <si>
    <t>Total hospitality and gifts received
for the 12 months</t>
  </si>
  <si>
    <t>Total travel expenses 
for the twelve months</t>
  </si>
  <si>
    <t>Total hospitality expenses 
for the twelve months</t>
  </si>
  <si>
    <t>Total other expenses for the 12-monthly period</t>
  </si>
  <si>
    <t>Flight to Christchurch cancelled. Trip taken on 7 May 2014 instead.</t>
  </si>
  <si>
    <t xml:space="preserve">Visit Capiche Design </t>
  </si>
  <si>
    <t>Visit Christchurch office, and attend funeral</t>
  </si>
  <si>
    <t>Accommodation - 2 nights, standard room, Sky City Hotel (conference 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</si>
</sst>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1409]* #,##0.00_-;\-[$$-1409]* #,##0.00_-;_-[$$-1409]* &quot;-&quot;??_-;_-@_-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1" fillId="0" borderId="0">
      <alignment vertical="top"/>
    </xf>
  </cellStyleXfs>
  <cellXfs count="15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6" fillId="0" borderId="1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4" fontId="6" fillId="0" borderId="0" xfId="0" applyNumberFormat="1" applyFont="1" applyBorder="1" applyAlignment="1">
      <alignment horizontal="left" vertical="top" wrapText="1"/>
    </xf>
    <xf numFmtId="14" fontId="6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0" fillId="0" borderId="10" xfId="0" applyNumberFormat="1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14" fontId="9" fillId="0" borderId="10" xfId="0" applyNumberFormat="1" applyFont="1" applyBorder="1" applyAlignment="1">
      <alignment horizontal="left" vertical="top" wrapText="1"/>
    </xf>
    <xf numFmtId="164" fontId="9" fillId="0" borderId="0" xfId="1" applyNumberFormat="1" applyFont="1" applyBorder="1" applyAlignment="1">
      <alignment horizontal="left" wrapText="1"/>
    </xf>
    <xf numFmtId="164" fontId="0" fillId="0" borderId="0" xfId="1" applyNumberFormat="1" applyFont="1" applyBorder="1" applyAlignment="1">
      <alignment wrapText="1"/>
    </xf>
    <xf numFmtId="0" fontId="9" fillId="0" borderId="0" xfId="0" applyFont="1" applyBorder="1" applyAlignment="1">
      <alignment horizontal="left" vertical="top" wrapText="1"/>
    </xf>
    <xf numFmtId="164" fontId="9" fillId="0" borderId="0" xfId="1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14" fontId="0" fillId="0" borderId="10" xfId="0" applyNumberFormat="1" applyFont="1" applyBorder="1" applyAlignment="1">
      <alignment horizontal="left" vertical="top" wrapText="1"/>
    </xf>
    <xf numFmtId="14" fontId="0" fillId="0" borderId="10" xfId="0" applyNumberFormat="1" applyFont="1" applyFill="1" applyBorder="1" applyAlignment="1">
      <alignment horizontal="left" vertical="top" wrapText="1"/>
    </xf>
    <xf numFmtId="8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6" fillId="0" borderId="7" xfId="0" applyFont="1" applyFill="1" applyBorder="1" applyAlignment="1">
      <alignment wrapText="1"/>
    </xf>
    <xf numFmtId="0" fontId="0" fillId="0" borderId="0" xfId="0" applyFont="1" applyFill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0" fillId="0" borderId="10" xfId="0" applyNumberFormat="1" applyFont="1" applyBorder="1" applyAlignment="1">
      <alignment horizontal="left" vertical="top" wrapText="1"/>
    </xf>
    <xf numFmtId="14" fontId="0" fillId="0" borderId="1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9" fillId="0" borderId="0" xfId="0" applyFont="1" applyBorder="1" applyAlignment="1">
      <alignment vertical="top" wrapText="1"/>
    </xf>
    <xf numFmtId="44" fontId="0" fillId="0" borderId="0" xfId="1" applyFont="1" applyBorder="1" applyAlignment="1">
      <alignment wrapText="1"/>
    </xf>
    <xf numFmtId="0" fontId="10" fillId="0" borderId="0" xfId="0" applyFont="1"/>
    <xf numFmtId="6" fontId="0" fillId="0" borderId="0" xfId="0" applyNumberFormat="1" applyFont="1" applyBorder="1" applyAlignment="1">
      <alignment wrapText="1"/>
    </xf>
    <xf numFmtId="8" fontId="0" fillId="0" borderId="2" xfId="0" applyNumberFormat="1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opLeftCell="A9" zoomScale="80" zoomScaleNormal="80" workbookViewId="0">
      <selection activeCell="E35" sqref="E35"/>
    </sheetView>
  </sheetViews>
  <sheetFormatPr defaultRowHeight="12.75" x14ac:dyDescent="0.2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7" customFormat="1" ht="36" customHeight="1" x14ac:dyDescent="0.2">
      <c r="A1" s="99" t="s">
        <v>31</v>
      </c>
      <c r="B1" s="92" t="s">
        <v>37</v>
      </c>
      <c r="C1" s="100"/>
      <c r="D1" s="100"/>
      <c r="E1" s="92"/>
    </row>
    <row r="2" spans="1:5" s="7" customFormat="1" ht="35.25" customHeight="1" x14ac:dyDescent="0.2">
      <c r="A2" s="101" t="s">
        <v>23</v>
      </c>
      <c r="B2" s="102" t="s">
        <v>35</v>
      </c>
      <c r="C2" s="94" t="s">
        <v>24</v>
      </c>
      <c r="D2" s="102" t="s">
        <v>36</v>
      </c>
      <c r="E2" s="102"/>
    </row>
    <row r="3" spans="1:5" s="7" customFormat="1" ht="35.25" customHeight="1" x14ac:dyDescent="0.2">
      <c r="A3" s="138" t="s">
        <v>30</v>
      </c>
      <c r="B3" s="139"/>
      <c r="C3" s="139"/>
      <c r="D3" s="139"/>
      <c r="E3" s="140"/>
    </row>
    <row r="4" spans="1:5" s="8" customFormat="1" ht="31.5" x14ac:dyDescent="0.2">
      <c r="A4" s="73" t="s">
        <v>0</v>
      </c>
      <c r="B4" s="74" t="s">
        <v>1</v>
      </c>
      <c r="C4" s="9"/>
      <c r="D4" s="9"/>
      <c r="E4" s="25"/>
    </row>
    <row r="5" spans="1:5" s="7" customFormat="1" ht="25.5" x14ac:dyDescent="0.2">
      <c r="A5" s="26" t="s">
        <v>2</v>
      </c>
      <c r="B5" s="3" t="s">
        <v>28</v>
      </c>
      <c r="C5" s="3" t="s">
        <v>27</v>
      </c>
      <c r="D5" s="3" t="s">
        <v>26</v>
      </c>
      <c r="E5" s="27" t="s">
        <v>5</v>
      </c>
    </row>
    <row r="6" spans="1:5" x14ac:dyDescent="0.2">
      <c r="A6" s="28"/>
      <c r="B6" s="15"/>
      <c r="C6" s="15"/>
      <c r="D6" s="15"/>
      <c r="E6" s="29"/>
    </row>
    <row r="7" spans="1:5" x14ac:dyDescent="0.2">
      <c r="A7" s="28"/>
      <c r="B7" s="15"/>
      <c r="C7" s="15"/>
      <c r="D7" s="15"/>
      <c r="E7" s="29"/>
    </row>
    <row r="8" spans="1:5" x14ac:dyDescent="0.2">
      <c r="A8" s="28"/>
      <c r="B8" s="15"/>
      <c r="C8" s="15"/>
      <c r="D8" s="15"/>
      <c r="E8" s="29"/>
    </row>
    <row r="9" spans="1:5" x14ac:dyDescent="0.2">
      <c r="A9" s="28"/>
      <c r="B9" s="15"/>
      <c r="C9" s="15"/>
      <c r="D9" s="15"/>
      <c r="E9" s="29"/>
    </row>
    <row r="10" spans="1:5" ht="12" customHeight="1" x14ac:dyDescent="0.2">
      <c r="A10" s="28"/>
      <c r="B10" s="15"/>
      <c r="C10" s="15"/>
      <c r="D10" s="15"/>
      <c r="E10" s="29"/>
    </row>
    <row r="11" spans="1:5" s="8" customFormat="1" ht="31.5" x14ac:dyDescent="0.2">
      <c r="A11" s="71" t="s">
        <v>0</v>
      </c>
      <c r="B11" s="72" t="s">
        <v>25</v>
      </c>
      <c r="C11" s="10"/>
      <c r="D11" s="10"/>
      <c r="E11" s="30"/>
    </row>
    <row r="12" spans="1:5" s="7" customFormat="1" x14ac:dyDescent="0.2">
      <c r="A12" s="26" t="s">
        <v>2</v>
      </c>
      <c r="B12" s="3" t="s">
        <v>28</v>
      </c>
      <c r="C12" s="3"/>
      <c r="D12" s="3"/>
      <c r="E12" s="27"/>
    </row>
    <row r="13" spans="1:5" x14ac:dyDescent="0.2">
      <c r="A13" s="28"/>
      <c r="B13" s="15"/>
      <c r="C13" s="15"/>
      <c r="D13" s="15"/>
      <c r="E13" s="29"/>
    </row>
    <row r="14" spans="1:5" x14ac:dyDescent="0.2">
      <c r="A14" s="28"/>
      <c r="B14" s="15"/>
      <c r="C14" s="15"/>
      <c r="D14" s="15"/>
      <c r="E14" s="29"/>
    </row>
    <row r="15" spans="1:5" x14ac:dyDescent="0.2">
      <c r="A15" s="28"/>
      <c r="B15" s="15"/>
      <c r="C15" s="15"/>
      <c r="D15" s="15"/>
      <c r="E15" s="29"/>
    </row>
    <row r="16" spans="1:5" x14ac:dyDescent="0.2">
      <c r="A16" s="28"/>
      <c r="B16" s="15"/>
      <c r="C16" s="15"/>
      <c r="D16" s="15"/>
      <c r="E16" s="29"/>
    </row>
    <row r="17" spans="1:5" s="8" customFormat="1" ht="31.5" x14ac:dyDescent="0.2">
      <c r="A17" s="75" t="s">
        <v>7</v>
      </c>
      <c r="B17" s="76" t="s">
        <v>1</v>
      </c>
      <c r="C17" s="14"/>
      <c r="D17" s="14"/>
      <c r="E17" s="31"/>
    </row>
    <row r="18" spans="1:5" s="7" customFormat="1" ht="25.5" customHeight="1" x14ac:dyDescent="0.2">
      <c r="A18" s="26" t="s">
        <v>2</v>
      </c>
      <c r="B18" s="3" t="s">
        <v>28</v>
      </c>
      <c r="C18" s="3" t="s">
        <v>8</v>
      </c>
      <c r="D18" s="3" t="s">
        <v>4</v>
      </c>
      <c r="E18" s="27" t="s">
        <v>5</v>
      </c>
    </row>
    <row r="19" spans="1:5" x14ac:dyDescent="0.2">
      <c r="A19" s="28"/>
      <c r="B19" s="15"/>
      <c r="C19" s="15"/>
      <c r="D19" s="15"/>
      <c r="E19" s="29"/>
    </row>
    <row r="20" spans="1:5" x14ac:dyDescent="0.2">
      <c r="A20" s="28"/>
      <c r="B20" s="15"/>
      <c r="C20" s="15"/>
      <c r="D20" s="15"/>
      <c r="E20" s="29"/>
    </row>
    <row r="21" spans="1:5" x14ac:dyDescent="0.2">
      <c r="A21" s="28"/>
      <c r="B21" s="15"/>
      <c r="C21" s="15"/>
      <c r="D21" s="15"/>
      <c r="E21" s="29"/>
    </row>
    <row r="22" spans="1:5" x14ac:dyDescent="0.2">
      <c r="A22" s="28"/>
      <c r="B22" s="15"/>
      <c r="C22" s="15"/>
      <c r="D22" s="15"/>
      <c r="E22" s="29"/>
    </row>
    <row r="23" spans="1:5" s="8" customFormat="1" ht="30" customHeight="1" x14ac:dyDescent="0.25">
      <c r="A23" s="32" t="s">
        <v>9</v>
      </c>
      <c r="B23" s="12" t="s">
        <v>6</v>
      </c>
      <c r="C23" s="6"/>
      <c r="D23" s="6"/>
      <c r="E23" s="33"/>
    </row>
    <row r="24" spans="1:5" s="7" customFormat="1" x14ac:dyDescent="0.2">
      <c r="A24" s="26" t="s">
        <v>2</v>
      </c>
      <c r="B24" s="3" t="s">
        <v>28</v>
      </c>
      <c r="C24" s="3"/>
      <c r="D24" s="3"/>
      <c r="E24" s="27"/>
    </row>
    <row r="25" spans="1:5" s="107" customFormat="1" ht="15.75" customHeight="1" x14ac:dyDescent="0.2">
      <c r="A25" s="110"/>
      <c r="B25" s="114"/>
      <c r="C25" s="111"/>
      <c r="D25" s="111"/>
      <c r="E25" s="112"/>
    </row>
    <row r="26" spans="1:5" s="127" customFormat="1" ht="28.5" customHeight="1" x14ac:dyDescent="0.2">
      <c r="A26" s="113">
        <v>41480</v>
      </c>
      <c r="B26" s="114">
        <v>12</v>
      </c>
      <c r="C26" s="133" t="s">
        <v>102</v>
      </c>
      <c r="D26" s="131" t="s">
        <v>76</v>
      </c>
      <c r="E26" s="112" t="s">
        <v>61</v>
      </c>
    </row>
    <row r="27" spans="1:5" s="127" customFormat="1" ht="20.100000000000001" customHeight="1" x14ac:dyDescent="0.2">
      <c r="A27" s="113">
        <v>41481</v>
      </c>
      <c r="B27" s="114">
        <v>12.8</v>
      </c>
      <c r="C27" s="133" t="s">
        <v>60</v>
      </c>
      <c r="D27" s="111" t="s">
        <v>60</v>
      </c>
      <c r="E27" s="112" t="s">
        <v>61</v>
      </c>
    </row>
    <row r="28" spans="1:5" s="108" customFormat="1" ht="30.75" customHeight="1" x14ac:dyDescent="0.2">
      <c r="A28" s="109">
        <v>41537</v>
      </c>
      <c r="B28" s="119">
        <v>269.51</v>
      </c>
      <c r="C28" s="133" t="s">
        <v>56</v>
      </c>
      <c r="D28" s="116" t="s">
        <v>52</v>
      </c>
      <c r="E28" s="118" t="s">
        <v>53</v>
      </c>
    </row>
    <row r="29" spans="1:5" s="128" customFormat="1" ht="27.75" customHeight="1" x14ac:dyDescent="0.2">
      <c r="A29" s="129">
        <v>41537</v>
      </c>
      <c r="B29" s="119">
        <v>62.8</v>
      </c>
      <c r="C29" s="133" t="s">
        <v>60</v>
      </c>
      <c r="D29" s="116" t="s">
        <v>77</v>
      </c>
      <c r="E29" s="118" t="s">
        <v>62</v>
      </c>
    </row>
    <row r="30" spans="1:5" s="128" customFormat="1" ht="18" customHeight="1" x14ac:dyDescent="0.2">
      <c r="A30" s="129">
        <v>41537</v>
      </c>
      <c r="B30" s="119">
        <v>44.7</v>
      </c>
      <c r="C30" s="133" t="s">
        <v>60</v>
      </c>
      <c r="D30" s="116" t="s">
        <v>63</v>
      </c>
      <c r="E30" s="118" t="s">
        <v>61</v>
      </c>
    </row>
    <row r="31" spans="1:5" s="128" customFormat="1" ht="27.75" customHeight="1" x14ac:dyDescent="0.2">
      <c r="A31" s="129">
        <v>41537</v>
      </c>
      <c r="B31" s="119">
        <v>67.2</v>
      </c>
      <c r="C31" s="133" t="s">
        <v>60</v>
      </c>
      <c r="D31" s="116" t="s">
        <v>68</v>
      </c>
      <c r="E31" s="118" t="s">
        <v>62</v>
      </c>
    </row>
    <row r="32" spans="1:5" s="107" customFormat="1" ht="20.100000000000001" customHeight="1" x14ac:dyDescent="0.2">
      <c r="A32" s="113">
        <v>41579</v>
      </c>
      <c r="B32" s="117">
        <v>304.91000000000003</v>
      </c>
      <c r="C32" s="133" t="s">
        <v>49</v>
      </c>
      <c r="D32" s="116" t="s">
        <v>50</v>
      </c>
      <c r="E32" s="118" t="s">
        <v>48</v>
      </c>
    </row>
    <row r="33" spans="1:5" s="128" customFormat="1" ht="30" customHeight="1" x14ac:dyDescent="0.2">
      <c r="A33" s="113">
        <v>41579</v>
      </c>
      <c r="B33" s="119">
        <v>49.7</v>
      </c>
      <c r="C33" s="133" t="s">
        <v>60</v>
      </c>
      <c r="D33" s="116" t="s">
        <v>66</v>
      </c>
      <c r="E33" s="118" t="s">
        <v>64</v>
      </c>
    </row>
    <row r="34" spans="1:5" s="128" customFormat="1" ht="27.75" customHeight="1" x14ac:dyDescent="0.2">
      <c r="A34" s="113">
        <v>41579</v>
      </c>
      <c r="B34" s="119">
        <v>33</v>
      </c>
      <c r="C34" s="133" t="s">
        <v>60</v>
      </c>
      <c r="D34" s="116" t="s">
        <v>70</v>
      </c>
      <c r="E34" s="118" t="s">
        <v>64</v>
      </c>
    </row>
    <row r="35" spans="1:5" s="128" customFormat="1" ht="45" customHeight="1" x14ac:dyDescent="0.2">
      <c r="A35" s="113">
        <v>41579</v>
      </c>
      <c r="B35" s="119">
        <v>29</v>
      </c>
      <c r="C35" s="133" t="s">
        <v>60</v>
      </c>
      <c r="D35" s="116" t="s">
        <v>74</v>
      </c>
      <c r="E35" s="118" t="s">
        <v>61</v>
      </c>
    </row>
    <row r="36" spans="1:5" s="108" customFormat="1" ht="45" customHeight="1" x14ac:dyDescent="0.2">
      <c r="A36" s="109">
        <v>41607</v>
      </c>
      <c r="B36" s="119">
        <v>170.51</v>
      </c>
      <c r="C36" s="133" t="s">
        <v>54</v>
      </c>
      <c r="D36" s="116" t="s">
        <v>55</v>
      </c>
      <c r="E36" s="118" t="s">
        <v>53</v>
      </c>
    </row>
    <row r="37" spans="1:5" s="107" customFormat="1" ht="45" customHeight="1" x14ac:dyDescent="0.2">
      <c r="A37" s="113">
        <v>41628</v>
      </c>
      <c r="B37" s="117">
        <v>480.58</v>
      </c>
      <c r="C37" s="133" t="s">
        <v>51</v>
      </c>
      <c r="D37" s="116" t="s">
        <v>50</v>
      </c>
      <c r="E37" s="118" t="s">
        <v>48</v>
      </c>
    </row>
    <row r="38" spans="1:5" s="127" customFormat="1" ht="45" customHeight="1" x14ac:dyDescent="0.2">
      <c r="A38" s="113">
        <v>41628</v>
      </c>
      <c r="B38" s="117">
        <v>43</v>
      </c>
      <c r="C38" s="133" t="s">
        <v>60</v>
      </c>
      <c r="D38" s="116" t="s">
        <v>78</v>
      </c>
      <c r="E38" s="118" t="s">
        <v>61</v>
      </c>
    </row>
    <row r="39" spans="1:5" s="127" customFormat="1" ht="45" customHeight="1" x14ac:dyDescent="0.2">
      <c r="A39" s="113">
        <v>41628</v>
      </c>
      <c r="B39" s="117">
        <v>38.5</v>
      </c>
      <c r="C39" s="133" t="s">
        <v>60</v>
      </c>
      <c r="D39" s="116" t="s">
        <v>63</v>
      </c>
      <c r="E39" s="118" t="s">
        <v>61</v>
      </c>
    </row>
    <row r="40" spans="1:5" s="127" customFormat="1" ht="45" customHeight="1" x14ac:dyDescent="0.2">
      <c r="A40" s="113">
        <v>41628</v>
      </c>
      <c r="B40" s="117">
        <v>33.4</v>
      </c>
      <c r="C40" s="133" t="s">
        <v>60</v>
      </c>
      <c r="D40" s="116" t="s">
        <v>80</v>
      </c>
      <c r="E40" s="118" t="s">
        <v>64</v>
      </c>
    </row>
    <row r="41" spans="1:5" s="127" customFormat="1" ht="45" customHeight="1" x14ac:dyDescent="0.2">
      <c r="A41" s="113">
        <v>41628</v>
      </c>
      <c r="B41" s="117">
        <v>33.4</v>
      </c>
      <c r="C41" s="133" t="s">
        <v>60</v>
      </c>
      <c r="D41" s="116" t="s">
        <v>79</v>
      </c>
      <c r="E41" s="118" t="s">
        <v>64</v>
      </c>
    </row>
    <row r="42" spans="1:5" s="108" customFormat="1" ht="45" customHeight="1" x14ac:dyDescent="0.2">
      <c r="A42" s="109">
        <v>41702</v>
      </c>
      <c r="B42" s="119">
        <v>221.19</v>
      </c>
      <c r="C42" s="133" t="s">
        <v>58</v>
      </c>
      <c r="D42" s="116" t="s">
        <v>52</v>
      </c>
      <c r="E42" s="118" t="s">
        <v>53</v>
      </c>
    </row>
    <row r="43" spans="1:5" s="128" customFormat="1" ht="45" customHeight="1" x14ac:dyDescent="0.2">
      <c r="A43" s="129">
        <v>41702</v>
      </c>
      <c r="B43" s="119">
        <v>340</v>
      </c>
      <c r="C43" s="133" t="s">
        <v>60</v>
      </c>
      <c r="D43" s="116" t="s">
        <v>104</v>
      </c>
      <c r="E43" s="118" t="s">
        <v>62</v>
      </c>
    </row>
    <row r="44" spans="1:5" s="128" customFormat="1" ht="45" customHeight="1" x14ac:dyDescent="0.2">
      <c r="A44" s="129">
        <v>41702</v>
      </c>
      <c r="B44" s="119">
        <v>34.200000000000003</v>
      </c>
      <c r="C44" s="133" t="s">
        <v>60</v>
      </c>
      <c r="D44" s="116" t="s">
        <v>81</v>
      </c>
      <c r="E44" s="118" t="s">
        <v>61</v>
      </c>
    </row>
    <row r="45" spans="1:5" s="128" customFormat="1" ht="45" customHeight="1" x14ac:dyDescent="0.2">
      <c r="A45" s="129">
        <v>41702</v>
      </c>
      <c r="B45" s="119">
        <v>78.900000000000006</v>
      </c>
      <c r="C45" s="133" t="s">
        <v>60</v>
      </c>
      <c r="D45" s="116" t="s">
        <v>82</v>
      </c>
      <c r="E45" s="118" t="s">
        <v>62</v>
      </c>
    </row>
    <row r="46" spans="1:5" s="128" customFormat="1" ht="45" customHeight="1" x14ac:dyDescent="0.2">
      <c r="A46" s="129">
        <v>41704</v>
      </c>
      <c r="B46" s="119">
        <v>50</v>
      </c>
      <c r="C46" s="133" t="s">
        <v>60</v>
      </c>
      <c r="D46" s="116" t="s">
        <v>78</v>
      </c>
      <c r="E46" s="118" t="s">
        <v>61</v>
      </c>
    </row>
    <row r="47" spans="1:5" s="128" customFormat="1" ht="45" customHeight="1" x14ac:dyDescent="0.2">
      <c r="A47" s="129">
        <v>41704</v>
      </c>
      <c r="B47" s="119">
        <v>70.400000000000006</v>
      </c>
      <c r="C47" s="133" t="s">
        <v>60</v>
      </c>
      <c r="D47" s="116" t="s">
        <v>83</v>
      </c>
      <c r="E47" s="118" t="s">
        <v>62</v>
      </c>
    </row>
    <row r="48" spans="1:5" s="128" customFormat="1" ht="45" customHeight="1" x14ac:dyDescent="0.2">
      <c r="A48" s="129">
        <v>41758</v>
      </c>
      <c r="B48" s="119">
        <v>40</v>
      </c>
      <c r="C48" s="133" t="s">
        <v>101</v>
      </c>
      <c r="D48" s="116" t="s">
        <v>63</v>
      </c>
      <c r="E48" s="118" t="s">
        <v>61</v>
      </c>
    </row>
    <row r="49" spans="1:5" s="108" customFormat="1" ht="60" customHeight="1" x14ac:dyDescent="0.2">
      <c r="A49" s="109">
        <v>41766</v>
      </c>
      <c r="B49" s="119">
        <v>760.84</v>
      </c>
      <c r="C49" s="133" t="s">
        <v>75</v>
      </c>
      <c r="D49" s="116" t="s">
        <v>50</v>
      </c>
      <c r="E49" s="118" t="s">
        <v>48</v>
      </c>
    </row>
    <row r="50" spans="1:5" s="128" customFormat="1" ht="45" customHeight="1" x14ac:dyDescent="0.2">
      <c r="A50" s="129">
        <v>41766</v>
      </c>
      <c r="B50" s="119">
        <v>21.6</v>
      </c>
      <c r="C50" s="133" t="s">
        <v>60</v>
      </c>
      <c r="D50" s="116" t="s">
        <v>67</v>
      </c>
      <c r="E50" s="118" t="s">
        <v>64</v>
      </c>
    </row>
    <row r="51" spans="1:5" s="128" customFormat="1" ht="45" customHeight="1" x14ac:dyDescent="0.2">
      <c r="A51" s="129">
        <v>41766</v>
      </c>
      <c r="B51" s="119">
        <v>43</v>
      </c>
      <c r="C51" s="133" t="s">
        <v>60</v>
      </c>
      <c r="D51" s="116" t="s">
        <v>65</v>
      </c>
      <c r="E51" s="118" t="s">
        <v>64</v>
      </c>
    </row>
    <row r="52" spans="1:5" s="128" customFormat="1" ht="45" customHeight="1" x14ac:dyDescent="0.2">
      <c r="A52" s="129">
        <v>41766</v>
      </c>
      <c r="B52" s="119">
        <v>29</v>
      </c>
      <c r="C52" s="133" t="s">
        <v>60</v>
      </c>
      <c r="D52" s="116" t="s">
        <v>74</v>
      </c>
      <c r="E52" s="118" t="s">
        <v>61</v>
      </c>
    </row>
    <row r="53" spans="1:5" s="108" customFormat="1" ht="59.25" customHeight="1" x14ac:dyDescent="0.2">
      <c r="A53" s="109">
        <v>41767</v>
      </c>
      <c r="B53" s="119">
        <v>235.89</v>
      </c>
      <c r="C53" s="133" t="s">
        <v>57</v>
      </c>
      <c r="D53" s="116" t="s">
        <v>52</v>
      </c>
      <c r="E53" s="118" t="s">
        <v>53</v>
      </c>
    </row>
    <row r="54" spans="1:5" s="128" customFormat="1" ht="59.25" customHeight="1" x14ac:dyDescent="0.2">
      <c r="A54" s="129">
        <v>41767</v>
      </c>
      <c r="B54" s="119">
        <v>85.8</v>
      </c>
      <c r="C54" s="133" t="s">
        <v>60</v>
      </c>
      <c r="D54" s="116" t="s">
        <v>68</v>
      </c>
      <c r="E54" s="118" t="s">
        <v>62</v>
      </c>
    </row>
    <row r="55" spans="1:5" s="128" customFormat="1" ht="45" customHeight="1" x14ac:dyDescent="0.2">
      <c r="A55" s="129">
        <v>41767</v>
      </c>
      <c r="B55" s="119">
        <v>29</v>
      </c>
      <c r="C55" s="133" t="s">
        <v>60</v>
      </c>
      <c r="D55" s="116" t="s">
        <v>74</v>
      </c>
      <c r="E55" s="118" t="s">
        <v>61</v>
      </c>
    </row>
    <row r="56" spans="1:5" s="108" customFormat="1" ht="45" customHeight="1" x14ac:dyDescent="0.2">
      <c r="A56" s="109">
        <v>41772</v>
      </c>
      <c r="B56" s="119">
        <v>261.92</v>
      </c>
      <c r="C56" s="133" t="s">
        <v>87</v>
      </c>
      <c r="D56" s="116" t="s">
        <v>52</v>
      </c>
      <c r="E56" s="118" t="s">
        <v>53</v>
      </c>
    </row>
    <row r="57" spans="1:5" s="128" customFormat="1" ht="45" customHeight="1" x14ac:dyDescent="0.2">
      <c r="A57" s="129">
        <v>41772</v>
      </c>
      <c r="B57" s="119">
        <v>40</v>
      </c>
      <c r="C57" s="133" t="s">
        <v>60</v>
      </c>
      <c r="D57" s="116" t="s">
        <v>63</v>
      </c>
      <c r="E57" s="118" t="s">
        <v>61</v>
      </c>
    </row>
    <row r="58" spans="1:5" s="128" customFormat="1" ht="45" customHeight="1" x14ac:dyDescent="0.2">
      <c r="A58" s="129">
        <v>41772</v>
      </c>
      <c r="B58" s="119">
        <v>36</v>
      </c>
      <c r="C58" s="133" t="s">
        <v>60</v>
      </c>
      <c r="D58" s="116" t="s">
        <v>88</v>
      </c>
      <c r="E58" s="118" t="s">
        <v>62</v>
      </c>
    </row>
    <row r="59" spans="1:5" s="128" customFormat="1" ht="45" customHeight="1" x14ac:dyDescent="0.2">
      <c r="A59" s="129">
        <v>41772</v>
      </c>
      <c r="B59" s="119">
        <v>27.6</v>
      </c>
      <c r="C59" s="133" t="s">
        <v>60</v>
      </c>
      <c r="D59" s="116" t="s">
        <v>89</v>
      </c>
      <c r="E59" s="118" t="s">
        <v>62</v>
      </c>
    </row>
    <row r="60" spans="1:5" s="128" customFormat="1" ht="45" customHeight="1" x14ac:dyDescent="0.2">
      <c r="A60" s="129">
        <v>41772</v>
      </c>
      <c r="B60" s="119">
        <v>36.4</v>
      </c>
      <c r="C60" s="133" t="s">
        <v>60</v>
      </c>
      <c r="D60" s="116" t="s">
        <v>69</v>
      </c>
      <c r="E60" s="118" t="s">
        <v>61</v>
      </c>
    </row>
    <row r="61" spans="1:5" s="120" customFormat="1" ht="45" customHeight="1" x14ac:dyDescent="0.2">
      <c r="A61" s="121">
        <v>41789</v>
      </c>
      <c r="B61" s="119">
        <v>486.38</v>
      </c>
      <c r="C61" s="133" t="s">
        <v>103</v>
      </c>
      <c r="D61" s="116" t="s">
        <v>50</v>
      </c>
      <c r="E61" s="118" t="s">
        <v>48</v>
      </c>
    </row>
    <row r="62" spans="1:5" s="128" customFormat="1" ht="45" customHeight="1" x14ac:dyDescent="0.2">
      <c r="A62" s="129">
        <v>41789</v>
      </c>
      <c r="B62" s="119">
        <v>43.6</v>
      </c>
      <c r="C62" s="133" t="s">
        <v>60</v>
      </c>
      <c r="D62" s="116" t="s">
        <v>66</v>
      </c>
      <c r="E62" s="118" t="s">
        <v>64</v>
      </c>
    </row>
    <row r="63" spans="1:5" s="108" customFormat="1" ht="45" customHeight="1" x14ac:dyDescent="0.2">
      <c r="A63" s="109">
        <v>41807</v>
      </c>
      <c r="B63" s="119">
        <v>298.79000000000002</v>
      </c>
      <c r="C63" s="133" t="s">
        <v>59</v>
      </c>
      <c r="D63" s="116" t="s">
        <v>52</v>
      </c>
      <c r="E63" s="118" t="s">
        <v>53</v>
      </c>
    </row>
    <row r="64" spans="1:5" s="128" customFormat="1" ht="27.75" customHeight="1" x14ac:dyDescent="0.2">
      <c r="A64" s="129">
        <v>41807</v>
      </c>
      <c r="B64" s="119">
        <v>86.6</v>
      </c>
      <c r="C64" s="133" t="s">
        <v>60</v>
      </c>
      <c r="D64" s="116" t="s">
        <v>77</v>
      </c>
      <c r="E64" s="118" t="s">
        <v>62</v>
      </c>
    </row>
    <row r="65" spans="1:5" s="128" customFormat="1" ht="27.75" customHeight="1" x14ac:dyDescent="0.2">
      <c r="A65" s="129">
        <v>41807</v>
      </c>
      <c r="B65" s="119">
        <v>75.2</v>
      </c>
      <c r="C65" s="133" t="s">
        <v>60</v>
      </c>
      <c r="D65" s="116" t="s">
        <v>68</v>
      </c>
      <c r="E65" s="118" t="s">
        <v>62</v>
      </c>
    </row>
    <row r="66" spans="1:5" s="15" customFormat="1" ht="20.100000000000001" customHeight="1" x14ac:dyDescent="0.2">
      <c r="A66" s="28"/>
      <c r="B66" s="115"/>
      <c r="E66" s="29"/>
    </row>
    <row r="67" spans="1:5" s="17" customFormat="1" ht="46.5" customHeight="1" x14ac:dyDescent="0.2">
      <c r="A67" s="77" t="s">
        <v>98</v>
      </c>
      <c r="B67" s="18"/>
      <c r="C67" s="19"/>
      <c r="D67" s="20"/>
      <c r="E67" s="34"/>
    </row>
    <row r="68" spans="1:5" s="15" customFormat="1" ht="21" customHeight="1" thickBot="1" x14ac:dyDescent="0.25">
      <c r="A68" s="35"/>
      <c r="B68" s="21" t="s">
        <v>28</v>
      </c>
      <c r="C68" s="132">
        <f>SUM(B26:B65)</f>
        <v>5117.3200000000006</v>
      </c>
      <c r="D68" s="22"/>
      <c r="E68" s="36"/>
    </row>
    <row r="69" spans="1:5" x14ac:dyDescent="0.2">
      <c r="A69" s="28"/>
      <c r="B69" s="15"/>
      <c r="C69" s="15"/>
      <c r="D69" s="15"/>
      <c r="E69" s="29"/>
    </row>
    <row r="70" spans="1:5" x14ac:dyDescent="0.2">
      <c r="A70" s="28"/>
      <c r="B70" s="15"/>
      <c r="C70" s="15"/>
      <c r="D70" s="15"/>
      <c r="E70" s="29"/>
    </row>
    <row r="71" spans="1:5" x14ac:dyDescent="0.2">
      <c r="B71" s="15"/>
      <c r="C71" s="15"/>
      <c r="D71" s="15"/>
      <c r="E71" s="29"/>
    </row>
    <row r="72" spans="1:5" x14ac:dyDescent="0.2">
      <c r="A72" s="28"/>
      <c r="B72" s="15"/>
      <c r="C72" s="15"/>
      <c r="D72" s="15"/>
      <c r="E72" s="29"/>
    </row>
    <row r="73" spans="1:5" x14ac:dyDescent="0.2">
      <c r="A73" s="28"/>
      <c r="B73" s="15"/>
      <c r="C73" s="15"/>
      <c r="D73" s="15"/>
      <c r="E73" s="29"/>
    </row>
    <row r="74" spans="1:5" x14ac:dyDescent="0.2">
      <c r="A74" s="28"/>
      <c r="B74" s="15"/>
      <c r="C74" s="15"/>
      <c r="D74" s="15"/>
      <c r="E74" s="29"/>
    </row>
    <row r="75" spans="1:5" ht="25.5" x14ac:dyDescent="0.2">
      <c r="A75" s="28" t="s">
        <v>29</v>
      </c>
      <c r="B75" s="15"/>
      <c r="C75" s="15"/>
      <c r="D75" s="15"/>
      <c r="E75" s="29"/>
    </row>
    <row r="76" spans="1:5" x14ac:dyDescent="0.2">
      <c r="A76" s="28"/>
      <c r="B76" s="15"/>
      <c r="C76" s="15"/>
      <c r="D76" s="15"/>
      <c r="E76" s="29"/>
    </row>
    <row r="77" spans="1:5" x14ac:dyDescent="0.2">
      <c r="A77" s="28"/>
      <c r="B77" s="15"/>
      <c r="C77" s="15"/>
      <c r="D77" s="15"/>
      <c r="E77" s="29"/>
    </row>
    <row r="78" spans="1:5" x14ac:dyDescent="0.2">
      <c r="A78" s="28"/>
      <c r="B78" s="15"/>
      <c r="C78" s="15"/>
      <c r="D78" s="15"/>
      <c r="E78" s="29"/>
    </row>
    <row r="79" spans="1:5" x14ac:dyDescent="0.2">
      <c r="A79" s="28"/>
      <c r="B79" s="15"/>
      <c r="C79" s="15"/>
      <c r="D79" s="15"/>
      <c r="E79" s="29"/>
    </row>
    <row r="80" spans="1:5" x14ac:dyDescent="0.2">
      <c r="A80" s="28"/>
      <c r="B80" s="15"/>
      <c r="C80" s="15"/>
      <c r="D80" s="15"/>
      <c r="E80" s="29"/>
    </row>
    <row r="81" spans="1:5" x14ac:dyDescent="0.2">
      <c r="A81" s="37"/>
      <c r="B81" s="1"/>
      <c r="C81" s="1"/>
      <c r="D81" s="1"/>
      <c r="E81" s="3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80" zoomScaleNormal="80" workbookViewId="0">
      <selection activeCell="D36" sqref="D36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7" t="s">
        <v>31</v>
      </c>
      <c r="B1" s="92" t="s">
        <v>37</v>
      </c>
      <c r="C1" s="90"/>
      <c r="D1" s="90"/>
      <c r="E1" s="98"/>
    </row>
    <row r="2" spans="1:5" s="7" customFormat="1" ht="35.25" customHeight="1" x14ac:dyDescent="0.2">
      <c r="A2" s="94" t="s">
        <v>23</v>
      </c>
      <c r="B2" s="102" t="s">
        <v>35</v>
      </c>
      <c r="C2" s="94" t="s">
        <v>24</v>
      </c>
      <c r="D2" s="102" t="s">
        <v>36</v>
      </c>
      <c r="E2" s="95"/>
    </row>
    <row r="3" spans="1:5" s="42" customFormat="1" ht="35.25" customHeight="1" x14ac:dyDescent="0.25">
      <c r="A3" s="141" t="s">
        <v>32</v>
      </c>
      <c r="B3" s="142"/>
      <c r="C3" s="142"/>
      <c r="D3" s="142"/>
      <c r="E3" s="143"/>
    </row>
    <row r="4" spans="1:5" s="7" customFormat="1" ht="31.5" x14ac:dyDescent="0.25">
      <c r="A4" s="71" t="s">
        <v>10</v>
      </c>
      <c r="B4" s="72" t="s">
        <v>1</v>
      </c>
      <c r="C4" s="11"/>
      <c r="D4" s="11"/>
      <c r="E4" s="57"/>
    </row>
    <row r="5" spans="1:5" ht="25.5" x14ac:dyDescent="0.2">
      <c r="A5" s="60" t="s">
        <v>2</v>
      </c>
      <c r="B5" s="3" t="s">
        <v>28</v>
      </c>
      <c r="C5" s="3" t="s">
        <v>11</v>
      </c>
      <c r="D5" s="3" t="s">
        <v>12</v>
      </c>
      <c r="E5" s="27" t="s">
        <v>5</v>
      </c>
    </row>
    <row r="6" spans="1:5" x14ac:dyDescent="0.2">
      <c r="A6" s="53"/>
      <c r="E6" s="54"/>
    </row>
    <row r="7" spans="1:5" x14ac:dyDescent="0.2">
      <c r="A7" s="53"/>
      <c r="E7" s="54"/>
    </row>
    <row r="8" spans="1:5" x14ac:dyDescent="0.2">
      <c r="A8" s="53"/>
      <c r="E8" s="54"/>
    </row>
    <row r="9" spans="1:5" x14ac:dyDescent="0.2">
      <c r="A9" s="53"/>
      <c r="E9" s="54"/>
    </row>
    <row r="10" spans="1:5" x14ac:dyDescent="0.2">
      <c r="A10" s="53"/>
      <c r="E10" s="54"/>
    </row>
    <row r="11" spans="1:5" x14ac:dyDescent="0.2">
      <c r="A11" s="53"/>
      <c r="E11" s="54"/>
    </row>
    <row r="12" spans="1:5" x14ac:dyDescent="0.2">
      <c r="A12" s="53"/>
      <c r="E12" s="54"/>
    </row>
    <row r="13" spans="1:5" x14ac:dyDescent="0.2">
      <c r="A13" s="53"/>
      <c r="E13" s="54"/>
    </row>
    <row r="14" spans="1:5" x14ac:dyDescent="0.2">
      <c r="A14" s="53"/>
      <c r="E14" s="54"/>
    </row>
    <row r="15" spans="1:5" ht="11.25" customHeight="1" x14ac:dyDescent="0.2">
      <c r="A15" s="53"/>
      <c r="E15" s="54"/>
    </row>
    <row r="16" spans="1:5" hidden="1" x14ac:dyDescent="0.2">
      <c r="A16" s="53"/>
      <c r="E16" s="54"/>
    </row>
    <row r="17" spans="1:5" s="49" customFormat="1" ht="25.5" customHeight="1" x14ac:dyDescent="0.2">
      <c r="A17" s="53"/>
      <c r="B17" s="44"/>
      <c r="C17" s="44"/>
      <c r="D17" s="44"/>
      <c r="E17" s="54"/>
    </row>
    <row r="18" spans="1:5" ht="31.5" x14ac:dyDescent="0.25">
      <c r="A18" s="78" t="s">
        <v>10</v>
      </c>
      <c r="B18" s="79" t="s">
        <v>25</v>
      </c>
      <c r="C18" s="12"/>
      <c r="D18" s="12"/>
      <c r="E18" s="62"/>
    </row>
    <row r="19" spans="1:5" x14ac:dyDescent="0.2">
      <c r="A19" s="58" t="s">
        <v>2</v>
      </c>
      <c r="B19" s="4" t="s">
        <v>28</v>
      </c>
      <c r="C19" s="4"/>
      <c r="D19" s="4"/>
      <c r="E19" s="59"/>
    </row>
    <row r="20" spans="1:5" x14ac:dyDescent="0.2">
      <c r="A20" s="130">
        <v>41537</v>
      </c>
      <c r="B20" s="134">
        <v>23</v>
      </c>
      <c r="C20" s="44" t="s">
        <v>71</v>
      </c>
      <c r="D20" s="44" t="s">
        <v>72</v>
      </c>
      <c r="E20" s="54" t="s">
        <v>62</v>
      </c>
    </row>
    <row r="21" spans="1:5" x14ac:dyDescent="0.2">
      <c r="A21" s="130">
        <v>41579</v>
      </c>
      <c r="B21" s="134">
        <v>28</v>
      </c>
      <c r="C21" s="44" t="s">
        <v>73</v>
      </c>
      <c r="D21" s="44" t="s">
        <v>72</v>
      </c>
      <c r="E21" s="54" t="s">
        <v>64</v>
      </c>
    </row>
    <row r="22" spans="1:5" x14ac:dyDescent="0.2">
      <c r="A22" s="53"/>
      <c r="E22" s="54"/>
    </row>
    <row r="23" spans="1:5" x14ac:dyDescent="0.2">
      <c r="A23" s="53"/>
      <c r="E23" s="54"/>
    </row>
    <row r="24" spans="1:5" x14ac:dyDescent="0.2">
      <c r="A24" s="53"/>
      <c r="E24" s="54"/>
    </row>
    <row r="25" spans="1:5" x14ac:dyDescent="0.2">
      <c r="A25" s="53"/>
      <c r="E25" s="54"/>
    </row>
    <row r="26" spans="1:5" s="50" customFormat="1" ht="48" customHeight="1" x14ac:dyDescent="0.2">
      <c r="A26" s="53"/>
      <c r="B26" s="44"/>
      <c r="C26" s="44"/>
      <c r="D26" s="44"/>
      <c r="E26" s="54"/>
    </row>
    <row r="27" spans="1:5" ht="45" x14ac:dyDescent="0.2">
      <c r="A27" s="80" t="s">
        <v>99</v>
      </c>
      <c r="B27" s="63"/>
      <c r="C27" s="64"/>
      <c r="D27" s="65"/>
      <c r="E27" s="66"/>
    </row>
    <row r="28" spans="1:5" x14ac:dyDescent="0.2">
      <c r="A28" s="67"/>
      <c r="B28" s="3" t="s">
        <v>28</v>
      </c>
      <c r="C28" s="68"/>
      <c r="D28" s="68"/>
      <c r="E28" s="69"/>
    </row>
    <row r="29" spans="1:5" x14ac:dyDescent="0.2">
      <c r="A29" s="53"/>
      <c r="B29" s="134">
        <f>B20+B21</f>
        <v>51</v>
      </c>
      <c r="E29" s="54"/>
    </row>
    <row r="30" spans="1:5" x14ac:dyDescent="0.2">
      <c r="A30" s="53"/>
      <c r="E30" s="54"/>
    </row>
    <row r="31" spans="1:5" x14ac:dyDescent="0.2">
      <c r="A31" s="53"/>
      <c r="E31" s="54"/>
    </row>
    <row r="32" spans="1:5" x14ac:dyDescent="0.2">
      <c r="A32" s="53"/>
      <c r="E32" s="54"/>
    </row>
    <row r="33" spans="1:5" x14ac:dyDescent="0.2">
      <c r="A33" s="53"/>
      <c r="E33" s="54"/>
    </row>
    <row r="34" spans="1:5" ht="25.5" x14ac:dyDescent="0.2">
      <c r="A34" s="28" t="s">
        <v>29</v>
      </c>
      <c r="E34" s="54"/>
    </row>
    <row r="35" spans="1:5" x14ac:dyDescent="0.2">
      <c r="A35" s="53"/>
      <c r="E35" s="54"/>
    </row>
    <row r="36" spans="1:5" x14ac:dyDescent="0.2">
      <c r="A36" s="53"/>
      <c r="E36" s="54"/>
    </row>
    <row r="37" spans="1:5" x14ac:dyDescent="0.2">
      <c r="A37" s="53"/>
      <c r="E37" s="54"/>
    </row>
    <row r="38" spans="1:5" x14ac:dyDescent="0.2">
      <c r="A38" s="53"/>
      <c r="E38" s="54"/>
    </row>
    <row r="39" spans="1:5" x14ac:dyDescent="0.2">
      <c r="A39" s="53"/>
      <c r="E39" s="54"/>
    </row>
    <row r="40" spans="1:5" x14ac:dyDescent="0.2">
      <c r="A40" s="55"/>
      <c r="B40" s="39"/>
      <c r="C40" s="39"/>
      <c r="D40" s="39"/>
      <c r="E40" s="56"/>
    </row>
  </sheetData>
  <mergeCells count="1">
    <mergeCell ref="A3:E3"/>
  </mergeCells>
  <pageMargins left="0.7" right="0.7" top="0.75" bottom="0.75" header="0.3" footer="0.3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="80" zoomScaleNormal="80" workbookViewId="0">
      <selection activeCell="D23" sqref="D23"/>
    </sheetView>
  </sheetViews>
  <sheetFormatPr defaultRowHeight="12.75" x14ac:dyDescent="0.2"/>
  <cols>
    <col min="1" max="1" width="23.85546875" style="81" customWidth="1"/>
    <col min="2" max="2" width="30" style="81" customWidth="1"/>
    <col min="3" max="3" width="27.42578125" style="81" customWidth="1"/>
    <col min="4" max="4" width="27.140625" style="81" customWidth="1"/>
    <col min="5" max="5" width="28.140625" style="81" customWidth="1"/>
    <col min="6" max="16384" width="9.140625" style="86"/>
  </cols>
  <sheetData>
    <row r="1" spans="1:5" ht="34.5" customHeight="1" x14ac:dyDescent="0.2">
      <c r="A1" s="23" t="s">
        <v>31</v>
      </c>
      <c r="B1" s="92" t="s">
        <v>37</v>
      </c>
      <c r="C1" s="5"/>
      <c r="D1" s="5"/>
      <c r="E1" s="24"/>
    </row>
    <row r="2" spans="1:5" ht="30" customHeight="1" x14ac:dyDescent="0.2">
      <c r="A2" s="91" t="s">
        <v>23</v>
      </c>
      <c r="B2" s="102" t="s">
        <v>35</v>
      </c>
      <c r="C2" s="93" t="s">
        <v>24</v>
      </c>
      <c r="D2" s="102" t="s">
        <v>36</v>
      </c>
      <c r="E2" s="43"/>
    </row>
    <row r="3" spans="1:5" ht="18" x14ac:dyDescent="0.2">
      <c r="A3" s="144" t="s">
        <v>33</v>
      </c>
      <c r="B3" s="145"/>
      <c r="C3" s="145"/>
      <c r="D3" s="145"/>
      <c r="E3" s="146"/>
    </row>
    <row r="4" spans="1:5" ht="20.25" customHeight="1" x14ac:dyDescent="0.25">
      <c r="A4" s="71" t="s">
        <v>16</v>
      </c>
      <c r="B4" s="11"/>
      <c r="C4" s="11"/>
      <c r="D4" s="11"/>
      <c r="E4" s="57"/>
    </row>
    <row r="5" spans="1:5" ht="19.5" customHeight="1" x14ac:dyDescent="0.2">
      <c r="A5" s="60" t="s">
        <v>2</v>
      </c>
      <c r="B5" s="3" t="s">
        <v>17</v>
      </c>
      <c r="C5" s="3" t="s">
        <v>18</v>
      </c>
      <c r="D5" s="3" t="s">
        <v>19</v>
      </c>
      <c r="E5" s="27"/>
    </row>
    <row r="6" spans="1:5" ht="26.25" x14ac:dyDescent="0.25">
      <c r="A6" s="130">
        <v>41624</v>
      </c>
      <c r="B6" s="135" t="s">
        <v>90</v>
      </c>
      <c r="C6" s="44" t="s">
        <v>94</v>
      </c>
      <c r="D6" s="136">
        <v>15</v>
      </c>
      <c r="E6" s="44" t="s">
        <v>91</v>
      </c>
    </row>
    <row r="7" spans="1:5" ht="18" customHeight="1" x14ac:dyDescent="0.2">
      <c r="A7" s="130">
        <v>41626</v>
      </c>
      <c r="B7" s="44" t="s">
        <v>92</v>
      </c>
      <c r="C7" s="44" t="s">
        <v>93</v>
      </c>
      <c r="D7" s="136">
        <v>20</v>
      </c>
      <c r="E7" s="44" t="s">
        <v>91</v>
      </c>
    </row>
    <row r="8" spans="1:5" ht="15.75" x14ac:dyDescent="0.25">
      <c r="A8" s="130">
        <v>41576</v>
      </c>
      <c r="B8" s="135" t="s">
        <v>95</v>
      </c>
      <c r="C8" s="44" t="s">
        <v>94</v>
      </c>
      <c r="D8" s="136">
        <v>20</v>
      </c>
      <c r="E8" s="54" t="s">
        <v>96</v>
      </c>
    </row>
    <row r="9" spans="1:5" x14ac:dyDescent="0.2">
      <c r="A9" s="82"/>
      <c r="E9" s="83"/>
    </row>
    <row r="10" spans="1:5" x14ac:dyDescent="0.2">
      <c r="A10" s="82"/>
      <c r="E10" s="83"/>
    </row>
    <row r="11" spans="1:5" s="87" customFormat="1" ht="27" customHeight="1" x14ac:dyDescent="0.25">
      <c r="A11" s="75" t="s">
        <v>20</v>
      </c>
      <c r="B11" s="13"/>
      <c r="C11" s="13"/>
      <c r="D11" s="13"/>
      <c r="E11" s="61"/>
    </row>
    <row r="12" spans="1:5" x14ac:dyDescent="0.2">
      <c r="A12" s="60" t="s">
        <v>2</v>
      </c>
      <c r="B12" s="3" t="s">
        <v>17</v>
      </c>
      <c r="C12" s="3" t="s">
        <v>21</v>
      </c>
      <c r="D12" s="3" t="s">
        <v>22</v>
      </c>
      <c r="E12" s="27"/>
    </row>
    <row r="13" spans="1:5" ht="30" customHeight="1" x14ac:dyDescent="0.2">
      <c r="A13" s="106">
        <v>41570</v>
      </c>
      <c r="B13" s="104" t="s">
        <v>47</v>
      </c>
      <c r="C13" s="104" t="s">
        <v>46</v>
      </c>
      <c r="D13" s="81" t="s">
        <v>86</v>
      </c>
      <c r="E13" s="83"/>
    </row>
    <row r="14" spans="1:5" ht="17.25" customHeight="1" x14ac:dyDescent="0.2">
      <c r="A14" s="103">
        <v>41584</v>
      </c>
      <c r="B14" s="104" t="s">
        <v>44</v>
      </c>
      <c r="C14" s="104" t="s">
        <v>45</v>
      </c>
      <c r="D14" s="81" t="s">
        <v>86</v>
      </c>
      <c r="E14" s="83"/>
    </row>
    <row r="15" spans="1:5" ht="25.5" x14ac:dyDescent="0.2">
      <c r="A15" s="103">
        <v>41675</v>
      </c>
      <c r="B15" s="104" t="s">
        <v>42</v>
      </c>
      <c r="C15" s="104" t="s">
        <v>43</v>
      </c>
      <c r="D15" s="81" t="s">
        <v>86</v>
      </c>
      <c r="E15" s="83"/>
    </row>
    <row r="16" spans="1:5" ht="31.5" customHeight="1" x14ac:dyDescent="0.2">
      <c r="A16" s="103">
        <v>41773</v>
      </c>
      <c r="B16" s="104" t="s">
        <v>41</v>
      </c>
      <c r="C16" s="104" t="s">
        <v>40</v>
      </c>
      <c r="D16" s="81" t="s">
        <v>86</v>
      </c>
      <c r="E16" s="83"/>
    </row>
    <row r="17" spans="1:5" ht="25.5" x14ac:dyDescent="0.2">
      <c r="A17" s="105">
        <v>41780</v>
      </c>
      <c r="B17" s="104" t="s">
        <v>38</v>
      </c>
      <c r="C17" s="104" t="s">
        <v>39</v>
      </c>
      <c r="D17" s="81" t="s">
        <v>86</v>
      </c>
      <c r="E17" s="83"/>
    </row>
    <row r="18" spans="1:5" ht="30" customHeight="1" x14ac:dyDescent="0.2">
      <c r="A18" s="103">
        <v>41733</v>
      </c>
      <c r="B18" s="104" t="s">
        <v>84</v>
      </c>
      <c r="C18" s="104" t="s">
        <v>85</v>
      </c>
      <c r="D18" s="81" t="s">
        <v>86</v>
      </c>
      <c r="E18" s="83"/>
    </row>
    <row r="19" spans="1:5" x14ac:dyDescent="0.2">
      <c r="A19" s="86"/>
      <c r="E19" s="83"/>
    </row>
    <row r="20" spans="1:5" x14ac:dyDescent="0.2">
      <c r="A20" s="86"/>
      <c r="E20" s="83"/>
    </row>
    <row r="21" spans="1:5" x14ac:dyDescent="0.2">
      <c r="A21" s="86"/>
      <c r="E21" s="83"/>
    </row>
    <row r="22" spans="1:5" x14ac:dyDescent="0.2">
      <c r="A22" s="82"/>
      <c r="E22" s="83"/>
    </row>
    <row r="23" spans="1:5" ht="115.5" customHeight="1" x14ac:dyDescent="0.2">
      <c r="A23" s="82" t="s">
        <v>34</v>
      </c>
      <c r="E23" s="83"/>
    </row>
    <row r="24" spans="1:5" x14ac:dyDescent="0.2">
      <c r="A24" s="82"/>
      <c r="E24" s="83"/>
    </row>
    <row r="25" spans="1:5" ht="45" x14ac:dyDescent="0.2">
      <c r="A25" s="80" t="s">
        <v>97</v>
      </c>
      <c r="B25" s="63"/>
      <c r="C25" s="64"/>
      <c r="D25" s="65"/>
      <c r="E25" s="66"/>
    </row>
    <row r="26" spans="1:5" x14ac:dyDescent="0.2">
      <c r="A26" s="67"/>
      <c r="B26" s="3" t="s">
        <v>28</v>
      </c>
      <c r="C26" s="137">
        <v>55</v>
      </c>
      <c r="D26" s="68"/>
      <c r="E26" s="69"/>
    </row>
    <row r="27" spans="1:5" x14ac:dyDescent="0.2">
      <c r="A27" s="82"/>
      <c r="E27" s="83"/>
    </row>
    <row r="28" spans="1:5" x14ac:dyDescent="0.2">
      <c r="A28" s="82"/>
      <c r="E28" s="83"/>
    </row>
    <row r="29" spans="1:5" x14ac:dyDescent="0.2">
      <c r="A29" s="84"/>
      <c r="B29" s="70"/>
      <c r="C29" s="70"/>
      <c r="D29" s="70"/>
      <c r="E29" s="85"/>
    </row>
    <row r="32" spans="1:5" ht="25.5" x14ac:dyDescent="0.2">
      <c r="A32" s="28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activeCell="C22" sqref="C22"/>
    </sheetView>
  </sheetViews>
  <sheetFormatPr defaultRowHeight="12.75" x14ac:dyDescent="0.2"/>
  <cols>
    <col min="1" max="1" width="23.85546875" style="40" customWidth="1"/>
    <col min="2" max="2" width="23.140625" style="40" customWidth="1"/>
    <col min="3" max="3" width="27.42578125" style="40" customWidth="1"/>
    <col min="4" max="4" width="27.140625" style="40" customWidth="1"/>
    <col min="5" max="5" width="28.140625" style="40" customWidth="1"/>
    <col min="6" max="16384" width="9.140625" style="41"/>
  </cols>
  <sheetData>
    <row r="1" spans="1:5" ht="39.75" customHeight="1" x14ac:dyDescent="0.2">
      <c r="A1" s="97" t="s">
        <v>31</v>
      </c>
      <c r="B1" s="92" t="s">
        <v>37</v>
      </c>
      <c r="C1" s="90"/>
      <c r="D1" s="51"/>
      <c r="E1" s="52"/>
    </row>
    <row r="2" spans="1:5" ht="29.25" customHeight="1" x14ac:dyDescent="0.2">
      <c r="A2" s="94" t="s">
        <v>23</v>
      </c>
      <c r="B2" s="102" t="s">
        <v>35</v>
      </c>
      <c r="C2" s="94" t="s">
        <v>24</v>
      </c>
      <c r="D2" s="102" t="s">
        <v>36</v>
      </c>
      <c r="E2" s="96"/>
    </row>
    <row r="3" spans="1:5" ht="29.25" customHeight="1" x14ac:dyDescent="0.2">
      <c r="A3" s="147" t="s">
        <v>13</v>
      </c>
      <c r="B3" s="148"/>
      <c r="C3" s="148"/>
      <c r="D3" s="148"/>
      <c r="E3" s="149"/>
    </row>
    <row r="4" spans="1:5" ht="39.75" customHeight="1" x14ac:dyDescent="0.25">
      <c r="A4" s="71" t="s">
        <v>13</v>
      </c>
      <c r="B4" s="72" t="s">
        <v>1</v>
      </c>
      <c r="C4" s="11"/>
      <c r="D4" s="11"/>
      <c r="E4" s="57"/>
    </row>
    <row r="5" spans="1:5" ht="25.5" x14ac:dyDescent="0.2">
      <c r="A5" s="60" t="s">
        <v>2</v>
      </c>
      <c r="B5" s="3" t="s">
        <v>3</v>
      </c>
      <c r="C5" s="3" t="s">
        <v>14</v>
      </c>
      <c r="D5" s="3"/>
      <c r="E5" s="27" t="s">
        <v>15</v>
      </c>
    </row>
    <row r="6" spans="1:5" x14ac:dyDescent="0.2">
      <c r="A6" s="53"/>
      <c r="B6" s="44"/>
      <c r="C6" s="44"/>
      <c r="D6" s="44"/>
      <c r="E6" s="54"/>
    </row>
    <row r="7" spans="1:5" x14ac:dyDescent="0.2">
      <c r="A7" s="53"/>
      <c r="B7" s="44"/>
      <c r="C7" s="44"/>
      <c r="D7" s="44"/>
      <c r="E7" s="54"/>
    </row>
    <row r="8" spans="1:5" x14ac:dyDescent="0.2">
      <c r="A8" s="53"/>
      <c r="B8" s="44"/>
      <c r="C8" s="44"/>
      <c r="D8" s="44"/>
      <c r="E8" s="54"/>
    </row>
    <row r="9" spans="1:5" x14ac:dyDescent="0.2">
      <c r="A9" s="53"/>
      <c r="B9" s="44"/>
      <c r="C9" s="44"/>
      <c r="D9" s="44"/>
      <c r="E9" s="54"/>
    </row>
    <row r="10" spans="1:5" x14ac:dyDescent="0.2">
      <c r="A10" s="53"/>
      <c r="B10" s="44"/>
      <c r="C10" s="44"/>
      <c r="D10" s="44"/>
      <c r="E10" s="54"/>
    </row>
    <row r="11" spans="1:5" ht="31.5" x14ac:dyDescent="0.25">
      <c r="A11" s="71" t="s">
        <v>13</v>
      </c>
      <c r="B11" s="72" t="s">
        <v>25</v>
      </c>
      <c r="C11" s="11"/>
      <c r="D11" s="11"/>
      <c r="E11" s="57"/>
    </row>
    <row r="12" spans="1:5" ht="15" customHeight="1" x14ac:dyDescent="0.2">
      <c r="A12" s="60" t="s">
        <v>2</v>
      </c>
      <c r="B12" s="3" t="s">
        <v>3</v>
      </c>
      <c r="C12" s="3"/>
      <c r="D12" s="3"/>
      <c r="E12" s="27"/>
    </row>
    <row r="13" spans="1:5" x14ac:dyDescent="0.2">
      <c r="A13" s="53"/>
      <c r="B13" s="44"/>
      <c r="C13" s="44"/>
      <c r="D13" s="44"/>
      <c r="E13" s="54"/>
    </row>
    <row r="14" spans="1:5" x14ac:dyDescent="0.2">
      <c r="A14" s="130"/>
      <c r="B14" s="134"/>
      <c r="C14" s="50"/>
      <c r="D14" s="44"/>
      <c r="E14" s="54"/>
    </row>
    <row r="15" spans="1:5" s="126" customFormat="1" ht="27.75" customHeight="1" x14ac:dyDescent="0.2">
      <c r="A15" s="122"/>
      <c r="B15" s="123"/>
      <c r="C15" s="50"/>
      <c r="D15" s="124"/>
      <c r="E15" s="125"/>
    </row>
    <row r="16" spans="1:5" x14ac:dyDescent="0.2">
      <c r="A16" s="53"/>
      <c r="B16" s="44"/>
      <c r="C16" s="44"/>
      <c r="D16" s="44"/>
      <c r="E16" s="54"/>
    </row>
    <row r="17" spans="1:5" x14ac:dyDescent="0.2">
      <c r="A17" s="53"/>
      <c r="B17" s="44"/>
      <c r="C17" s="44"/>
      <c r="D17" s="44"/>
      <c r="E17" s="54"/>
    </row>
    <row r="18" spans="1:5" ht="45" x14ac:dyDescent="0.2">
      <c r="A18" s="89" t="s">
        <v>100</v>
      </c>
      <c r="B18" s="46"/>
      <c r="C18" s="47"/>
      <c r="D18" s="48"/>
      <c r="E18" s="88"/>
    </row>
    <row r="19" spans="1:5" x14ac:dyDescent="0.2">
      <c r="A19" s="53"/>
      <c r="B19" s="15" t="s">
        <v>28</v>
      </c>
      <c r="C19" s="134"/>
      <c r="D19" s="44"/>
      <c r="E19" s="54"/>
    </row>
    <row r="20" spans="1:5" x14ac:dyDescent="0.2">
      <c r="A20" s="53"/>
      <c r="B20" s="44"/>
      <c r="C20" s="44"/>
      <c r="D20" s="44"/>
      <c r="E20" s="54"/>
    </row>
    <row r="21" spans="1:5" x14ac:dyDescent="0.2">
      <c r="A21" s="53"/>
      <c r="B21" s="44"/>
      <c r="C21" s="44"/>
      <c r="D21" s="44"/>
      <c r="E21" s="54"/>
    </row>
    <row r="22" spans="1:5" x14ac:dyDescent="0.2">
      <c r="A22" s="53"/>
      <c r="B22" s="44"/>
      <c r="C22" s="44"/>
      <c r="D22" s="44"/>
      <c r="E22" s="54"/>
    </row>
    <row r="23" spans="1:5" x14ac:dyDescent="0.2">
      <c r="A23" s="53"/>
      <c r="B23" s="44"/>
      <c r="C23" s="44"/>
      <c r="D23" s="44"/>
      <c r="E23" s="54"/>
    </row>
    <row r="24" spans="1:5" x14ac:dyDescent="0.2">
      <c r="A24" s="53"/>
      <c r="B24" s="44"/>
      <c r="C24" s="44"/>
      <c r="D24" s="44"/>
      <c r="E24" s="54"/>
    </row>
    <row r="25" spans="1:5" x14ac:dyDescent="0.2">
      <c r="A25" s="53"/>
      <c r="B25" s="44"/>
      <c r="C25" s="44"/>
      <c r="D25" s="44"/>
      <c r="E25" s="54"/>
    </row>
    <row r="26" spans="1:5" ht="25.5" x14ac:dyDescent="0.2">
      <c r="A26" s="28" t="s">
        <v>29</v>
      </c>
      <c r="B26" s="44"/>
      <c r="C26" s="44"/>
      <c r="D26" s="44"/>
      <c r="E26" s="54"/>
    </row>
    <row r="27" spans="1:5" x14ac:dyDescent="0.2">
      <c r="A27" s="53"/>
      <c r="B27" s="44"/>
      <c r="C27" s="44"/>
      <c r="D27" s="44"/>
      <c r="E27" s="54"/>
    </row>
    <row r="28" spans="1:5" x14ac:dyDescent="0.2">
      <c r="A28" s="53"/>
      <c r="B28" s="44"/>
      <c r="C28" s="44"/>
      <c r="D28" s="44"/>
      <c r="E28" s="54"/>
    </row>
    <row r="29" spans="1:5" x14ac:dyDescent="0.2">
      <c r="A29" s="53"/>
      <c r="B29" s="44"/>
      <c r="C29" s="44"/>
      <c r="D29" s="44"/>
      <c r="E29" s="54"/>
    </row>
    <row r="30" spans="1:5" x14ac:dyDescent="0.2">
      <c r="A30" s="53"/>
      <c r="B30" s="44"/>
      <c r="C30" s="44"/>
      <c r="D30" s="44"/>
      <c r="E30" s="54"/>
    </row>
    <row r="31" spans="1:5" x14ac:dyDescent="0.2">
      <c r="A31" s="55"/>
      <c r="B31" s="39"/>
      <c r="C31" s="39"/>
      <c r="D31" s="39"/>
      <c r="E31" s="5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</vt:lpstr>
      <vt:lpstr>Hospitality provided</vt:lpstr>
      <vt:lpstr>Gifts and hospitality received</vt:lpstr>
      <vt:lpstr>Other</vt:lpstr>
      <vt:lpstr>'Hospitality provided'!Print_Area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elizabethu</cp:lastModifiedBy>
  <cp:lastPrinted>2014-07-13T22:03:05Z</cp:lastPrinted>
  <dcterms:created xsi:type="dcterms:W3CDTF">2010-10-17T20:59:02Z</dcterms:created>
  <dcterms:modified xsi:type="dcterms:W3CDTF">2014-07-13T22:06:16Z</dcterms:modified>
</cp:coreProperties>
</file>