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345" yWindow="45" windowWidth="15390" windowHeight="15600" tabRatio="339" activeTab="2"/>
  </bookViews>
  <sheets>
    <sheet name="CoverSheet" sheetId="1" r:id="rId1"/>
    <sheet name="Table of Contents" sheetId="2" r:id="rId2"/>
    <sheet name="A. Quality Data" sheetId="8" r:id="rId3"/>
  </sheets>
  <externalReferences>
    <externalReference r:id="rId4"/>
  </externalReferences>
  <definedNames>
    <definedName name="EDB_Name">'[1]EDB data'!$C$4</definedName>
    <definedName name="Indiv_Data">[1]Inputs!$B:$R</definedName>
    <definedName name="_xlnm.Print_Area" localSheetId="2">'A. Quality Data'!$A$1:$K$13</definedName>
    <definedName name="_xlnm.Print_Area" localSheetId="0">CoverSheet!$A$1:$D$10</definedName>
    <definedName name="_xlnm.Print_Area" localSheetId="1">'Table of Contents'!$A$1:$E$10</definedName>
    <definedName name="WACC">'[1]EDB data'!$B$9</definedName>
    <definedName name="Z_5A79BC52_947D_4878_B213_53CD1ECD3FE9_.wvu.PrintArea" localSheetId="2" hidden="1">'A. Quality Data'!$A$1:$E$10</definedName>
    <definedName name="Z_5A79BC52_947D_4878_B213_53CD1ECD3FE9_.wvu.PrintArea" localSheetId="0" hidden="1">CoverSheet!$A$1:$D$10</definedName>
    <definedName name="Z_5A79BC52_947D_4878_B213_53CD1ECD3FE9_.wvu.PrintArea" localSheetId="1" hidden="1">'Table of Contents'!$A$1:$E$10</definedName>
  </definedNames>
  <calcPr calcId="145621"/>
  <customWorkbookViews>
    <customWorkbookView name="Jason McCarty - Personal View" guid="{5A79BC52-947D-4878-B213-53CD1ECD3FE9}" mergeInterval="0" personalView="1" maximized="1" windowWidth="1276" windowHeight="759" activeSheetId="4" showComments="commIndAndComment"/>
  </customWorkbookViews>
</workbook>
</file>

<file path=xl/calcChain.xml><?xml version="1.0" encoding="utf-8"?>
<calcChain xmlns="http://schemas.openxmlformats.org/spreadsheetml/2006/main">
  <c r="I3" i="8" l="1"/>
  <c r="I2" i="8"/>
</calcChain>
</file>

<file path=xl/sharedStrings.xml><?xml version="1.0" encoding="utf-8"?>
<sst xmlns="http://schemas.openxmlformats.org/spreadsheetml/2006/main" count="41" uniqueCount="39">
  <si>
    <t>Guidance</t>
  </si>
  <si>
    <t>Electricity Distribution Business</t>
  </si>
  <si>
    <t>Description</t>
  </si>
  <si>
    <t>Table of Contents</t>
  </si>
  <si>
    <t>Schedule</t>
  </si>
  <si>
    <t>Instructions for completing this workbook</t>
  </si>
  <si>
    <t>A</t>
  </si>
  <si>
    <t>Company Name</t>
  </si>
  <si>
    <t>Return Date</t>
  </si>
  <si>
    <t>C</t>
  </si>
  <si>
    <t>Price-Quality Regulation from 1 April 2015</t>
  </si>
  <si>
    <t>Clarification of SAIDI and SAIFI data</t>
  </si>
  <si>
    <t>Disclosure year</t>
  </si>
  <si>
    <t>Date</t>
  </si>
  <si>
    <t>Customers</t>
  </si>
  <si>
    <t>Minutes</t>
  </si>
  <si>
    <t>ICPs</t>
  </si>
  <si>
    <t>Class</t>
  </si>
  <si>
    <t>Cause</t>
  </si>
  <si>
    <t>Comment</t>
  </si>
  <si>
    <t>number of customers affected greater than customer minutes reported</t>
  </si>
  <si>
    <t>2.  Cells without a shaded background have been locked against data entry.</t>
  </si>
  <si>
    <t>4.  Guidance specific to each schedule is provided at the bottom of the schedule.</t>
  </si>
  <si>
    <t>Explanation</t>
  </si>
  <si>
    <t xml:space="preserve">2.  Column I explains why we have identified the entry as being potentially anomalous. </t>
  </si>
  <si>
    <t>3.  We expect that, for each potential anomaly that cannot be corrected or adequately explained, we will remove the relevant interruption from our calculation of the SAIDI and SAIFI targets.</t>
  </si>
  <si>
    <t>4.  To correct anomalies, please provide a corrected version of the SAIDI and SAIFI data that you provided in response to the s52ZD information request of 12 March 2014.</t>
  </si>
  <si>
    <t>5.  To explain an anomaly, please provide the explanation in column J of the table.</t>
  </si>
  <si>
    <t>1.  The data anomalies listed above are interruption dataset entries for your EDB.</t>
  </si>
  <si>
    <t>The table below lists the potential data anomalies identified in the information you provided to the Commission in response to the s52ZD information request of 12 March 2014.</t>
  </si>
  <si>
    <t>A. Clarification of quality of supply information</t>
  </si>
  <si>
    <t>Defective Equipment</t>
  </si>
  <si>
    <t>1.  Cells with a shaded background in the cover sheet and Schedule A must be populated.</t>
  </si>
  <si>
    <t>3.  The completed return must be provided to the Commission by 24 September 2014.</t>
  </si>
  <si>
    <t xml:space="preserve"> Issue date 13 August 2014</t>
  </si>
  <si>
    <t>Return by 24 September 2014</t>
  </si>
  <si>
    <t>Supplementary Information Request Workbook v2.1</t>
  </si>
  <si>
    <t xml:space="preserve">Record 2861 in our Outage Database describes a reclose operation on the 33kV network that occurred during planned switching on our 33kV network at 7am on 2 March 2005. The Description field in the record says “Slow operation of ABS 1221 caused TP CB to reclose”. TP CB is short for Transpower Circuit Breaker.
Reclose operations take 10 seconds for the Circuit Breaker to execute. This means that the power supply would have been interrupted to the 3800 customers for only 10 seconds. This is not a recordable event for SAIDI and SAIFI calculations as the outage has to be for more than 1 minute. As such, then this event should not really have been entered into our database. The SAIDI and SAIFI counts that the record generates is zero however, which is correct for regulatory reporting purposes.
On the day what happened is that load (a zone substation that supplies 3800 consumers) was being transferred from one 33kV feeder to another. This is done by temporarily connecting two feeders together by closing a normally open switch out in the network, and then opening another. During the time between the closing of the normally open switch and the opening of the other, the two feeders are said to be “in parallel”. 
When making or breaking parallels between feeders, if the three contacts of the field Air Break Switch do not all open or close together closely  in time, then one or both of the feeder Circuit Breakers back at the supply substation may detect an unbalance current on the three lines that it supplies and interpret this as an “earth fault”. 
If this slow and uneven contact switching happens, as it did at Air Break Switch No 1221 on this morning, then a Circuit Breaker will trip (automatically open), but then automatically reclose and reliven the line approx. 10 seconds later. After the 10 seconds however all of the contacts on the paralleling Air Break Switch in the field have fully opened (or fully closed) and the apparent earth fault has gone. The Circuit Breaker thus closes back onto a balanced line and stays closed. This Circuit Breaker operation is termed a “successful reclose”.
</t>
  </si>
  <si>
    <t xml:space="preserve">Network Tasman Limited </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</si>
</sst>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quot;$&quot;* #,##0_-;\-&quot;$&quot;* #,##0_-;_-&quot;$&quot;* &quot;-&quot;_-;_-@_-"/>
    <numFmt numFmtId="44" formatCode="_-&quot;$&quot;* #,##0.00_-;\-&quot;$&quot;* #,##0.00_-;_-&quot;$&quot;* &quot;-&quot;??_-;_-@_-"/>
    <numFmt numFmtId="43" formatCode="_-* #,##0.00_-;\-* #,##0.00_-;_-* &quot;-&quot;??_-;_-@_-"/>
    <numFmt numFmtId="164" formatCode="_(@_)"/>
    <numFmt numFmtId="165" formatCode="_(* #,##0_);_(* \(#,##0\);_(* &quot;–&quot;???_);_(* @_)"/>
    <numFmt numFmtId="166" formatCode="_(* #,##0.0_);_(* \(#,##0.0\);_(* &quot;–&quot;???_);_(* @_)"/>
    <numFmt numFmtId="167" formatCode="_(* #,##0.00%_);_(* \(#,##0.00%\);_(* &quot;–&quot;???_);_(* @_)"/>
    <numFmt numFmtId="168" formatCode="_(* #,##0%_);_(* \(#,##0%\);_(* &quot;–&quot;???_);_(* @_)"/>
    <numFmt numFmtId="169" formatCode="[$-1409]d\ mmm\ yy;@"/>
    <numFmt numFmtId="170" formatCode="_(* #,##0.0%_);_(* \(#,##0.0%\);_(* &quot;–&quot;???_);_(* @_)"/>
    <numFmt numFmtId="171" formatCode="_(* #,##0.000%_);_(* \(#,##0.000%\);_(* &quot;–&quot;???_);_(* @_)"/>
    <numFmt numFmtId="172" formatCode="_(* #,##0.00_);_(* \(#,##0.00\);_(* &quot;–&quot;???_);_(* @_)"/>
    <numFmt numFmtId="173" formatCode="_(* #,##0.0000_);_(* \(#,##0.0000\);_(* &quot;–&quot;???_);_(* @_)"/>
    <numFmt numFmtId="174" formatCode="_(* #,##0_);_(* \(#,##0\);_(* &quot;-&quot;_);_(@_)"/>
    <numFmt numFmtId="175" formatCode="_(* 0000_);_(* \(0000\);_(* &quot;–&quot;???_);_(@_)"/>
    <numFmt numFmtId="176" formatCode="_(\ [$-1409]d\ mmmm\ yyyy;@"/>
  </numFmts>
  <fonts count="30" x14ac:knownFonts="1">
    <font>
      <sz val="11"/>
      <color theme="1"/>
      <name val="Calibri"/>
      <family val="2"/>
      <scheme val="minor"/>
    </font>
    <font>
      <b/>
      <sz val="11"/>
      <color theme="1"/>
      <name val="Calibri"/>
      <family val="2"/>
      <scheme val="minor"/>
    </font>
    <font>
      <sz val="11"/>
      <color theme="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1"/>
      <name val="Calibri"/>
      <family val="2"/>
      <scheme val="minor"/>
    </font>
    <font>
      <sz val="11"/>
      <name val="Calibri"/>
      <family val="2"/>
    </font>
    <font>
      <b/>
      <sz val="20"/>
      <color theme="2"/>
      <name val="Calibri"/>
      <family val="2"/>
      <scheme val="minor"/>
    </font>
    <font>
      <b/>
      <sz val="18"/>
      <color theme="5"/>
      <name val="Cambria"/>
      <family val="1"/>
      <scheme val="major"/>
    </font>
    <font>
      <sz val="11"/>
      <color theme="5"/>
      <name val="Calibri"/>
      <family val="2"/>
      <scheme val="minor"/>
    </font>
    <font>
      <b/>
      <sz val="12"/>
      <color theme="1"/>
      <name val="Arial"/>
      <family val="1"/>
    </font>
    <font>
      <sz val="11"/>
      <color indexed="8"/>
      <name val="Calibri"/>
      <family val="2"/>
      <scheme val="minor"/>
    </font>
    <font>
      <u/>
      <sz val="11"/>
      <color theme="10"/>
      <name val="Calibri"/>
      <family val="2"/>
      <scheme val="minor"/>
    </font>
    <font>
      <b/>
      <sz val="10"/>
      <name val="Calibri"/>
      <family val="4"/>
      <scheme val="minor"/>
    </font>
    <font>
      <b/>
      <sz val="11"/>
      <name val="Calibri"/>
      <family val="2"/>
      <scheme val="minor"/>
    </font>
    <font>
      <u/>
      <sz val="11"/>
      <color theme="10"/>
      <name val="Calibri"/>
      <family val="2"/>
    </font>
    <font>
      <sz val="11"/>
      <color theme="9"/>
      <name val="Calibri"/>
      <family val="2"/>
      <scheme val="minor"/>
    </font>
    <font>
      <i/>
      <sz val="10"/>
      <name val="Calibri"/>
      <family val="4"/>
      <scheme val="minor"/>
    </font>
    <font>
      <b/>
      <sz val="18"/>
      <name val="Calibri"/>
      <family val="2"/>
      <scheme val="minor"/>
    </font>
    <font>
      <b/>
      <sz val="12"/>
      <name val="Calibri"/>
      <family val="2"/>
      <scheme val="minor"/>
    </font>
    <font>
      <sz val="11"/>
      <color theme="2"/>
      <name val="Calibri"/>
      <family val="2"/>
      <scheme val="minor"/>
    </font>
    <font>
      <b/>
      <sz val="18"/>
      <color theme="2"/>
      <name val="Cambria"/>
      <family val="1"/>
      <scheme val="major"/>
    </font>
    <font>
      <b/>
      <sz val="16"/>
      <color theme="2"/>
      <name val="Cambria"/>
      <family val="1"/>
      <scheme val="major"/>
    </font>
  </fonts>
  <fills count="3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bgColor indexed="64"/>
      </patternFill>
    </fill>
    <fill>
      <patternFill patternType="solid">
        <fgColor theme="4"/>
        <bgColor indexed="64"/>
      </patternFill>
    </fill>
    <fill>
      <patternFill patternType="solid">
        <fgColor indexed="43"/>
        <bgColor indexed="64"/>
      </patternFill>
    </fill>
    <fill>
      <patternFill patternType="solid">
        <fgColor theme="3"/>
        <bgColor indexed="64"/>
      </patternFill>
    </fill>
  </fills>
  <borders count="13">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7"/>
      </bottom>
      <diagonal/>
    </border>
    <border>
      <left/>
      <right/>
      <top style="thin">
        <color theme="7"/>
      </top>
      <bottom style="thin">
        <color theme="7"/>
      </bottom>
      <diagonal/>
    </border>
    <border>
      <left/>
      <right style="thin">
        <color rgb="FFB0A978"/>
      </right>
      <top style="thin">
        <color rgb="FFB0A978"/>
      </top>
      <bottom style="thin">
        <color theme="7"/>
      </bottom>
      <diagonal/>
    </border>
    <border>
      <left style="thin">
        <color theme="7"/>
      </left>
      <right style="thin">
        <color theme="7"/>
      </right>
      <top style="thin">
        <color theme="7"/>
      </top>
      <bottom style="thin">
        <color theme="7"/>
      </bottom>
      <diagonal/>
    </border>
    <border>
      <left style="thin">
        <color theme="7"/>
      </left>
      <right style="thin">
        <color theme="7"/>
      </right>
      <top style="double">
        <color theme="7"/>
      </top>
      <bottom style="thin">
        <color theme="7"/>
      </bottom>
      <diagonal/>
    </border>
    <border>
      <left/>
      <right style="thin">
        <color theme="7"/>
      </right>
      <top style="thin">
        <color theme="7"/>
      </top>
      <bottom style="thin">
        <color theme="7"/>
      </bottom>
      <diagonal/>
    </border>
    <border>
      <left style="thin">
        <color theme="7"/>
      </left>
      <right/>
      <top style="thin">
        <color theme="7"/>
      </top>
      <bottom style="thin">
        <color theme="7"/>
      </bottom>
      <diagonal/>
    </border>
  </borders>
  <cellStyleXfs count="65">
    <xf numFmtId="0" fontId="0" fillId="0" borderId="0" applyFont="0"/>
    <xf numFmtId="43" fontId="2" fillId="0" borderId="0" applyFont="0" applyFill="0" applyBorder="0" applyAlignment="0" applyProtection="0"/>
    <xf numFmtId="164" fontId="13" fillId="0" borderId="0" applyFont="0" applyFill="0" applyBorder="0" applyAlignment="0" applyProtection="0">
      <alignment horizontal="left"/>
      <protection locked="0"/>
    </xf>
    <xf numFmtId="0" fontId="17" fillId="0" borderId="0" applyNumberFormat="0" applyFill="0" applyAlignment="0"/>
    <xf numFmtId="0" fontId="22" fillId="0" borderId="0" applyNumberFormat="0" applyFill="0" applyBorder="0" applyAlignment="0" applyProtection="0">
      <alignment vertical="top"/>
      <protection locked="0"/>
    </xf>
    <xf numFmtId="165" fontId="1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9" fontId="2" fillId="0" borderId="0" applyFont="0" applyFill="0" applyBorder="0" applyAlignment="0" applyProtection="0"/>
    <xf numFmtId="164" fontId="14" fillId="0" borderId="0" applyFill="0" applyAlignment="0"/>
    <xf numFmtId="164" fontId="25" fillId="0" borderId="0" applyFill="0" applyAlignment="0"/>
    <xf numFmtId="164" fontId="26" fillId="0" borderId="0" applyFill="0" applyAlignment="0"/>
    <xf numFmtId="164" fontId="21" fillId="35" borderId="0" applyFill="0" applyBorder="0">
      <alignment horizontal="left"/>
    </xf>
    <xf numFmtId="0" fontId="3" fillId="0" borderId="0" applyNumberFormat="0" applyFill="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5" borderId="0" applyNumberFormat="0" applyBorder="0" applyAlignment="0" applyProtection="0"/>
    <xf numFmtId="0" fontId="27" fillId="34" borderId="9" applyNumberFormat="0" applyAlignment="0">
      <protection locked="0"/>
    </xf>
    <xf numFmtId="0" fontId="2" fillId="0" borderId="9" applyNumberFormat="0" applyAlignment="0"/>
    <xf numFmtId="0" fontId="7" fillId="6" borderId="1" applyNumberFormat="0" applyAlignment="0" applyProtection="0"/>
    <xf numFmtId="0" fontId="8" fillId="0" borderId="2" applyNumberFormat="0" applyFill="0" applyAlignment="0" applyProtection="0"/>
    <xf numFmtId="0" fontId="9" fillId="7" borderId="3" applyNumberFormat="0" applyAlignment="0" applyProtection="0"/>
    <xf numFmtId="0" fontId="10" fillId="0" borderId="0" applyNumberFormat="0" applyFill="0" applyBorder="0" applyAlignment="0" applyProtection="0"/>
    <xf numFmtId="0" fontId="2" fillId="8" borderId="4" applyNumberFormat="0" applyFont="0" applyAlignment="0" applyProtection="0"/>
    <xf numFmtId="164" fontId="24" fillId="0" borderId="0" applyFill="0" applyProtection="0">
      <alignment horizontal="left" indent="1"/>
    </xf>
    <xf numFmtId="0" fontId="1" fillId="0" borderId="5" applyNumberFormat="0" applyFill="0" applyAlignment="0" applyProtection="0"/>
    <xf numFmtId="0" fontId="11"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1" fillId="32" borderId="0" applyNumberFormat="0" applyBorder="0" applyAlignment="0" applyProtection="0"/>
    <xf numFmtId="173" fontId="13" fillId="0" borderId="0" applyFont="0" applyFill="0" applyBorder="0" applyAlignment="0" applyProtection="0"/>
    <xf numFmtId="168" fontId="12" fillId="0" borderId="0" applyFont="0" applyFill="0" applyBorder="0" applyAlignment="0" applyProtection="0">
      <protection locked="0"/>
    </xf>
    <xf numFmtId="166" fontId="13" fillId="0" borderId="0" applyFont="0" applyFill="0" applyBorder="0" applyAlignment="0" applyProtection="0">
      <protection locked="0"/>
    </xf>
    <xf numFmtId="0" fontId="23" fillId="34" borderId="7" applyNumberFormat="0" applyFill="0" applyAlignment="0"/>
    <xf numFmtId="0" fontId="20" fillId="33" borderId="6" applyNumberFormat="0" applyFill="0" applyBorder="0">
      <alignment horizontal="centerContinuous" wrapText="1"/>
    </xf>
    <xf numFmtId="169" fontId="13" fillId="0" borderId="0" applyFont="0" applyFill="0" applyBorder="0" applyAlignment="0" applyProtection="0">
      <alignment wrapText="1"/>
    </xf>
    <xf numFmtId="172" fontId="13" fillId="0" borderId="0" applyFont="0" applyFill="0" applyBorder="0" applyAlignment="0" applyProtection="0">
      <protection locked="0"/>
    </xf>
    <xf numFmtId="170" fontId="12" fillId="0" borderId="0" applyFont="0" applyFill="0" applyBorder="0" applyAlignment="0" applyProtection="0"/>
    <xf numFmtId="167" fontId="13" fillId="0" borderId="0" applyFont="0" applyFill="0" applyBorder="0" applyAlignment="0" applyProtection="0">
      <protection locked="0"/>
    </xf>
    <xf numFmtId="171" fontId="12" fillId="2" borderId="0" applyFont="0" applyBorder="0"/>
    <xf numFmtId="166" fontId="2" fillId="36" borderId="8" applyNumberFormat="0" applyFont="0" applyFill="0" applyAlignment="0" applyProtection="0"/>
    <xf numFmtId="174" fontId="2" fillId="0" borderId="10" applyNumberFormat="0" applyFont="0" applyAlignment="0" applyProtection="0"/>
    <xf numFmtId="175" fontId="13" fillId="0" borderId="0" applyFont="0" applyFill="0" applyBorder="0" applyAlignment="0" applyProtection="0">
      <alignment horizontal="left"/>
      <protection locked="0"/>
    </xf>
    <xf numFmtId="176" fontId="2" fillId="0" borderId="9" applyFont="0" applyFill="0" applyBorder="0" applyAlignment="0" applyProtection="0"/>
    <xf numFmtId="0" fontId="2" fillId="0" borderId="0"/>
  </cellStyleXfs>
  <cellXfs count="41">
    <xf numFmtId="0" fontId="0" fillId="0" borderId="0" xfId="0"/>
    <xf numFmtId="0" fontId="12" fillId="0" borderId="0" xfId="0" applyFont="1"/>
    <xf numFmtId="0" fontId="0" fillId="2" borderId="0" xfId="0" applyFill="1" applyAlignment="1">
      <alignment vertical="top"/>
    </xf>
    <xf numFmtId="0" fontId="12" fillId="0" borderId="0" xfId="0" applyFont="1"/>
    <xf numFmtId="0" fontId="12" fillId="0" borderId="0" xfId="0" applyFont="1" applyBorder="1"/>
    <xf numFmtId="0" fontId="12" fillId="0" borderId="0" xfId="0" applyFont="1" applyBorder="1"/>
    <xf numFmtId="164" fontId="19" fillId="0" borderId="0" xfId="4" applyNumberFormat="1" applyFont="1" applyFill="1" applyBorder="1" applyAlignment="1" applyProtection="1">
      <alignment horizontal="left"/>
    </xf>
    <xf numFmtId="164" fontId="27" fillId="34" borderId="9" xfId="17" applyNumberFormat="1" applyAlignment="1">
      <protection locked="0"/>
    </xf>
    <xf numFmtId="176" fontId="27" fillId="34" borderId="9" xfId="17" applyNumberFormat="1" applyAlignment="1">
      <alignment horizontal="left"/>
      <protection locked="0"/>
    </xf>
    <xf numFmtId="164" fontId="12" fillId="0" borderId="0" xfId="2" applyFont="1" applyFill="1" applyBorder="1" applyAlignment="1" applyProtection="1">
      <protection locked="0"/>
    </xf>
    <xf numFmtId="0" fontId="2" fillId="0" borderId="0" xfId="0" applyFont="1" applyAlignment="1"/>
    <xf numFmtId="0" fontId="20" fillId="0" borderId="0" xfId="54" applyFill="1" applyBorder="1">
      <alignment horizontal="centerContinuous" wrapText="1"/>
    </xf>
    <xf numFmtId="0" fontId="12" fillId="0" borderId="0" xfId="0" applyFont="1" applyBorder="1" applyAlignment="1">
      <alignment horizontal="centerContinuous"/>
    </xf>
    <xf numFmtId="0" fontId="15" fillId="0" borderId="0" xfId="0" applyFont="1" applyBorder="1"/>
    <xf numFmtId="164" fontId="14" fillId="0" borderId="0" xfId="9" applyFill="1" applyBorder="1" applyAlignment="1">
      <alignment vertical="center"/>
    </xf>
    <xf numFmtId="0" fontId="2" fillId="0" borderId="0" xfId="0" applyFont="1" applyBorder="1"/>
    <xf numFmtId="0" fontId="28" fillId="0" borderId="0" xfId="0" applyFont="1" applyFill="1" applyBorder="1" applyAlignment="1">
      <alignment horizontal="centerContinuous"/>
    </xf>
    <xf numFmtId="164" fontId="12" fillId="0" borderId="0" xfId="2" applyFont="1" applyBorder="1" applyAlignment="1" applyProtection="1"/>
    <xf numFmtId="0" fontId="16" fillId="0" borderId="0" xfId="0" applyFont="1" applyBorder="1"/>
    <xf numFmtId="0" fontId="18" fillId="0" borderId="0" xfId="0" applyFont="1" applyBorder="1"/>
    <xf numFmtId="164" fontId="26" fillId="0" borderId="0" xfId="11" applyFill="1" applyAlignment="1">
      <alignment horizontal="left"/>
    </xf>
    <xf numFmtId="0" fontId="29" fillId="0" borderId="0" xfId="0" applyFont="1" applyFill="1" applyBorder="1" applyAlignment="1">
      <alignment horizontal="centerContinuous"/>
    </xf>
    <xf numFmtId="0" fontId="0" fillId="0" borderId="0" xfId="0" applyFont="1" applyAlignment="1"/>
    <xf numFmtId="164" fontId="14" fillId="2" borderId="0" xfId="9" applyFill="1" applyAlignment="1">
      <alignment vertical="top"/>
    </xf>
    <xf numFmtId="0" fontId="0" fillId="0" borderId="0" xfId="0" applyAlignment="1">
      <alignment horizontal="center"/>
    </xf>
    <xf numFmtId="0" fontId="20" fillId="2" borderId="0" xfId="54" applyFill="1" applyBorder="1">
      <alignment horizontal="centerContinuous" wrapText="1"/>
    </xf>
    <xf numFmtId="0" fontId="0" fillId="0" borderId="0" xfId="0"/>
    <xf numFmtId="0" fontId="20" fillId="0" borderId="0" xfId="54" applyFill="1" applyBorder="1">
      <alignment horizontal="centerContinuous" wrapText="1"/>
    </xf>
    <xf numFmtId="164" fontId="14" fillId="0" borderId="0" xfId="9" applyFill="1" applyBorder="1" applyAlignment="1">
      <alignment vertical="center"/>
    </xf>
    <xf numFmtId="0" fontId="20" fillId="0" borderId="0" xfId="54" applyFill="1" applyBorder="1" applyAlignment="1">
      <alignment horizontal="center" wrapText="1"/>
    </xf>
    <xf numFmtId="0" fontId="0" fillId="0" borderId="0" xfId="0" applyFont="1" applyAlignment="1">
      <alignment horizontal="left"/>
    </xf>
    <xf numFmtId="165" fontId="2" fillId="0" borderId="9" xfId="5" applyFont="1" applyBorder="1" applyAlignment="1">
      <alignment vertical="top"/>
    </xf>
    <xf numFmtId="15" fontId="2" fillId="0" borderId="9" xfId="18" applyNumberFormat="1" applyAlignment="1">
      <alignment vertical="top"/>
    </xf>
    <xf numFmtId="0" fontId="2" fillId="0" borderId="9" xfId="18" applyAlignment="1">
      <alignment vertical="top"/>
    </xf>
    <xf numFmtId="164" fontId="22" fillId="0" borderId="0" xfId="4" quotePrefix="1" applyNumberFormat="1" applyFill="1" applyBorder="1" applyAlignment="1" applyProtection="1"/>
    <xf numFmtId="0" fontId="27" fillId="34" borderId="9" xfId="17" applyAlignment="1">
      <alignment vertical="top" wrapText="1"/>
      <protection locked="0"/>
    </xf>
    <xf numFmtId="0" fontId="2" fillId="0" borderId="12" xfId="18" applyBorder="1" applyAlignment="1">
      <alignment horizontal="left" vertical="top"/>
    </xf>
    <xf numFmtId="0" fontId="0" fillId="0" borderId="11" xfId="0" applyBorder="1" applyAlignment="1">
      <alignment horizontal="left" vertical="top"/>
    </xf>
    <xf numFmtId="176" fontId="2" fillId="0" borderId="12" xfId="63" applyBorder="1" applyAlignment="1">
      <alignment horizontal="left" vertical="top"/>
    </xf>
    <xf numFmtId="176" fontId="0" fillId="0" borderId="11" xfId="63" applyFont="1" applyBorder="1" applyAlignment="1">
      <alignment horizontal="left" vertical="top"/>
    </xf>
    <xf numFmtId="0" fontId="0" fillId="0" borderId="0" xfId="0" applyAlignment="1">
      <alignment horizontal="left" vertical="center" wrapText="1" indent="1"/>
    </xf>
  </cellXfs>
  <cellStyles count="65">
    <cellStyle name="20% - Accent1" xfId="27" builtinId="30" hidden="1"/>
    <cellStyle name="20% - Accent2" xfId="31" builtinId="34" hidden="1"/>
    <cellStyle name="20% - Accent3" xfId="35" builtinId="38" hidden="1"/>
    <cellStyle name="20% - Accent4" xfId="39" builtinId="42" hidden="1"/>
    <cellStyle name="20% - Accent5" xfId="43" builtinId="46" hidden="1"/>
    <cellStyle name="20% - Accent6" xfId="47" builtinId="50" hidden="1"/>
    <cellStyle name="40% - Accent1" xfId="28" builtinId="31" hidden="1"/>
    <cellStyle name="40% - Accent2" xfId="32" builtinId="35" hidden="1"/>
    <cellStyle name="40% - Accent3" xfId="36" builtinId="39" hidden="1"/>
    <cellStyle name="40% - Accent4" xfId="40" builtinId="43" hidden="1"/>
    <cellStyle name="40% - Accent5" xfId="44" builtinId="47" hidden="1"/>
    <cellStyle name="40% - Accent6" xfId="48" builtinId="51" hidden="1"/>
    <cellStyle name="60% - Accent1" xfId="29" builtinId="32" hidden="1"/>
    <cellStyle name="60% - Accent2" xfId="33" builtinId="36" hidden="1"/>
    <cellStyle name="60% - Accent3" xfId="37" builtinId="40" hidden="1"/>
    <cellStyle name="60% - Accent4" xfId="41" builtinId="44" hidden="1"/>
    <cellStyle name="60% - Accent5" xfId="45" builtinId="48" hidden="1"/>
    <cellStyle name="60% - Accent6" xfId="49" builtinId="52" hidden="1"/>
    <cellStyle name="Accent1" xfId="26" builtinId="29" hidden="1"/>
    <cellStyle name="Accent2" xfId="30" builtinId="33" hidden="1"/>
    <cellStyle name="Accent3" xfId="34" builtinId="37" hidden="1"/>
    <cellStyle name="Accent4" xfId="38" builtinId="41" hidden="1"/>
    <cellStyle name="Accent5" xfId="42" builtinId="45" hidden="1"/>
    <cellStyle name="Accent6" xfId="46" builtinId="49" hidden="1"/>
    <cellStyle name="Bad" xfId="15" builtinId="27" hidden="1"/>
    <cellStyle name="Calculation" xfId="19" builtinId="22" hidden="1"/>
    <cellStyle name="Check Cell" xfId="21" builtinId="23" hidden="1"/>
    <cellStyle name="Comma" xfId="1" builtinId="3" hidden="1"/>
    <cellStyle name="Comma [0]" xfId="5" builtinId="6" customBuiltin="1"/>
    <cellStyle name="Comma [1]" xfId="52"/>
    <cellStyle name="Comma [2]" xfId="56"/>
    <cellStyle name="Comma [4]" xfId="50"/>
    <cellStyle name="Currency" xfId="6" builtinId="4" hidden="1"/>
    <cellStyle name="Currency [0]" xfId="7" builtinId="7" hidden="1"/>
    <cellStyle name="Date (long)" xfId="63"/>
    <cellStyle name="Date (short)" xfId="55"/>
    <cellStyle name="Explanatory Text" xfId="24" builtinId="53" customBuiltin="1"/>
    <cellStyle name="Good" xfId="14" builtinId="26" hidden="1"/>
    <cellStyle name="Heading 1" xfId="10" builtinId="16" customBuiltin="1"/>
    <cellStyle name="Heading 1 11" xfId="3"/>
    <cellStyle name="Heading 2" xfId="11" builtinId="17" customBuiltin="1"/>
    <cellStyle name="Heading 3" xfId="12" builtinId="18" customBuiltin="1"/>
    <cellStyle name="Heading 4" xfId="13" builtinId="19" hidden="1"/>
    <cellStyle name="Hyperlink" xfId="4" builtinId="8" customBuiltin="1"/>
    <cellStyle name="Input" xfId="17" builtinId="20" customBuiltin="1"/>
    <cellStyle name="Label" xfId="54"/>
    <cellStyle name="Link" xfId="53"/>
    <cellStyle name="Linked Cell" xfId="20" builtinId="24" hidden="1"/>
    <cellStyle name="Neutral" xfId="16" builtinId="28" hidden="1"/>
    <cellStyle name="Normal" xfId="0" builtinId="0" customBuiltin="1"/>
    <cellStyle name="Normal 2" xfId="64"/>
    <cellStyle name="Note" xfId="23" builtinId="10" hidden="1"/>
    <cellStyle name="Output" xfId="18" builtinId="21" customBuiltin="1"/>
    <cellStyle name="Percent" xfId="8" builtinId="5" hidden="1"/>
    <cellStyle name="Percent [0]" xfId="51"/>
    <cellStyle name="Percent [1]" xfId="57"/>
    <cellStyle name="Percent [2]" xfId="58"/>
    <cellStyle name="Percent [3]" xfId="59"/>
    <cellStyle name="Rt margin" xfId="60"/>
    <cellStyle name="Sum" xfId="61"/>
    <cellStyle name="Text" xfId="2"/>
    <cellStyle name="Title" xfId="9" builtinId="15" customBuiltin="1"/>
    <cellStyle name="Total" xfId="25" builtinId="25" hidden="1"/>
    <cellStyle name="Warning Text" xfId="22" builtinId="11" hidden="1"/>
    <cellStyle name="Year" xfId="6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190500</xdr:rowOff>
    </xdr:from>
    <xdr:to>
      <xdr:col>3</xdr:col>
      <xdr:colOff>2276475</xdr:colOff>
      <xdr:row>6</xdr:row>
      <xdr:rowOff>1885950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790700"/>
          <a:ext cx="8982075" cy="3228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285750</xdr:colOff>
      <xdr:row>0</xdr:row>
      <xdr:rowOff>295275</xdr:rowOff>
    </xdr:from>
    <xdr:to>
      <xdr:col>2</xdr:col>
      <xdr:colOff>244602</xdr:colOff>
      <xdr:row>0</xdr:row>
      <xdr:rowOff>1145667</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50" y="295275"/>
          <a:ext cx="2816352" cy="8503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p\AppData\Local\Microsoft\Windows\Temporary%20Internet%20Files\Content.IE5\Z4MNINU4\1635957_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Table of Contents"/>
      <sheetName val="Description"/>
      <sheetName val="Inputs"/>
      <sheetName val="EDB data"/>
      <sheetName val="TIMING"/>
      <sheetName val="RAB"/>
      <sheetName val="TAX"/>
      <sheetName val="BBAR"/>
      <sheetName val="REV"/>
      <sheetName val="MAR"/>
      <sheetName val="ID ROI"/>
      <sheetName val="ROI"/>
      <sheetName val="Outputs"/>
      <sheetName val="Mapping"/>
      <sheetName val="Model errors"/>
    </sheetNames>
    <sheetDataSet>
      <sheetData sheetId="0" refreshError="1"/>
      <sheetData sheetId="1" refreshError="1"/>
      <sheetData sheetId="2" refreshError="1"/>
      <sheetData sheetId="3">
        <row r="3">
          <cell r="H3" t="b">
            <v>1</v>
          </cell>
        </row>
        <row r="4">
          <cell r="B4" t="str">
            <v>2012/13</v>
          </cell>
          <cell r="C4" t="str">
            <v>2013/14</v>
          </cell>
          <cell r="D4" t="str">
            <v>2014/15</v>
          </cell>
          <cell r="E4" t="str">
            <v>2015/16</v>
          </cell>
          <cell r="F4" t="str">
            <v>2016/17</v>
          </cell>
          <cell r="G4" t="str">
            <v>2017/18</v>
          </cell>
          <cell r="H4" t="str">
            <v>2018/19</v>
          </cell>
          <cell r="I4" t="str">
            <v>2019/20</v>
          </cell>
        </row>
        <row r="5">
          <cell r="B5">
            <v>1</v>
          </cell>
          <cell r="C5">
            <v>2</v>
          </cell>
          <cell r="D5">
            <v>3</v>
          </cell>
          <cell r="E5">
            <v>4</v>
          </cell>
          <cell r="F5">
            <v>5</v>
          </cell>
          <cell r="G5">
            <v>6</v>
          </cell>
          <cell r="H5">
            <v>7</v>
          </cell>
          <cell r="I5">
            <v>8</v>
          </cell>
        </row>
        <row r="6">
          <cell r="E6">
            <v>1</v>
          </cell>
          <cell r="F6">
            <v>2</v>
          </cell>
          <cell r="G6">
            <v>3</v>
          </cell>
          <cell r="H6">
            <v>4</v>
          </cell>
          <cell r="I6">
            <v>5</v>
          </cell>
        </row>
        <row r="7">
          <cell r="B7">
            <v>1.7233850022212005E-2</v>
          </cell>
          <cell r="C7">
            <v>1.6500000000000001E-2</v>
          </cell>
          <cell r="D7">
            <v>1.52E-2</v>
          </cell>
          <cell r="E7">
            <v>1.67E-2</v>
          </cell>
          <cell r="F7">
            <v>1.77E-2</v>
          </cell>
          <cell r="G7">
            <v>1.6199999999999999E-2</v>
          </cell>
          <cell r="H7">
            <v>1.52E-2</v>
          </cell>
          <cell r="I7">
            <v>1.2800000000000001E-2</v>
          </cell>
        </row>
        <row r="8">
          <cell r="E8">
            <v>1.0200000000000001E-2</v>
          </cell>
          <cell r="F8">
            <v>1.0699999999999999E-2</v>
          </cell>
          <cell r="G8">
            <v>1.2999999999999999E-2</v>
          </cell>
          <cell r="H8">
            <v>1.2500000000000001E-2</v>
          </cell>
          <cell r="I8">
            <v>1.2200000000000001E-2</v>
          </cell>
        </row>
        <row r="9">
          <cell r="B9">
            <v>0.28000000000000003</v>
          </cell>
          <cell r="C9">
            <v>0.28000000000000003</v>
          </cell>
          <cell r="D9">
            <v>0.28000000000000003</v>
          </cell>
          <cell r="E9">
            <v>0.28000000000000003</v>
          </cell>
          <cell r="F9">
            <v>0.28000000000000003</v>
          </cell>
          <cell r="G9">
            <v>0.28000000000000003</v>
          </cell>
          <cell r="H9">
            <v>0.28000000000000003</v>
          </cell>
          <cell r="I9">
            <v>0.28000000000000003</v>
          </cell>
        </row>
        <row r="10">
          <cell r="B10">
            <v>365</v>
          </cell>
        </row>
        <row r="11">
          <cell r="B11">
            <v>182</v>
          </cell>
        </row>
        <row r="12">
          <cell r="B12">
            <v>148</v>
          </cell>
        </row>
        <row r="13">
          <cell r="B13">
            <v>42460</v>
          </cell>
        </row>
        <row r="14">
          <cell r="B14">
            <v>8.77E-2</v>
          </cell>
        </row>
        <row r="15">
          <cell r="B15">
            <v>7.9299999999999995E-2</v>
          </cell>
        </row>
        <row r="16">
          <cell r="B16">
            <v>0.44</v>
          </cell>
        </row>
        <row r="17">
          <cell r="B17">
            <v>45</v>
          </cell>
        </row>
        <row r="18">
          <cell r="B18">
            <v>5.0000000000000001E-3</v>
          </cell>
        </row>
        <row r="20">
          <cell r="B20" t="str">
            <v>AAA EDB</v>
          </cell>
          <cell r="C20" t="str">
            <v>Aurora Energy</v>
          </cell>
          <cell r="D20" t="str">
            <v xml:space="preserve">Centralines </v>
          </cell>
          <cell r="E20" t="str">
            <v xml:space="preserve">Eastland </v>
          </cell>
          <cell r="F20" t="str">
            <v>Electricity Ashburton</v>
          </cell>
          <cell r="G20" t="str">
            <v>Electricity Invercargill</v>
          </cell>
          <cell r="H20" t="str">
            <v xml:space="preserve">Horizon Energy </v>
          </cell>
          <cell r="I20" t="str">
            <v xml:space="preserve">Nelson Electricity </v>
          </cell>
          <cell r="J20" t="str">
            <v xml:space="preserve">Network Tasman </v>
          </cell>
          <cell r="K20" t="str">
            <v>Orion</v>
          </cell>
          <cell r="L20" t="str">
            <v xml:space="preserve">OtagoNet </v>
          </cell>
          <cell r="M20" t="str">
            <v xml:space="preserve">Powerco </v>
          </cell>
          <cell r="N20" t="str">
            <v>The Lines Company</v>
          </cell>
          <cell r="O20" t="str">
            <v xml:space="preserve">Top Energy </v>
          </cell>
          <cell r="P20" t="str">
            <v xml:space="preserve">Unison </v>
          </cell>
          <cell r="Q20" t="str">
            <v xml:space="preserve">Vector </v>
          </cell>
          <cell r="R20" t="str">
            <v xml:space="preserve">Wellington Electricity </v>
          </cell>
        </row>
        <row r="21">
          <cell r="B21">
            <v>1</v>
          </cell>
          <cell r="C21">
            <v>2</v>
          </cell>
          <cell r="D21">
            <v>3</v>
          </cell>
          <cell r="E21">
            <v>4</v>
          </cell>
          <cell r="F21">
            <v>5</v>
          </cell>
          <cell r="G21">
            <v>6</v>
          </cell>
          <cell r="H21">
            <v>7</v>
          </cell>
          <cell r="I21">
            <v>8</v>
          </cell>
          <cell r="J21">
            <v>9</v>
          </cell>
          <cell r="K21">
            <v>10</v>
          </cell>
          <cell r="L21">
            <v>11</v>
          </cell>
          <cell r="M21">
            <v>12</v>
          </cell>
          <cell r="N21">
            <v>13</v>
          </cell>
          <cell r="O21">
            <v>14</v>
          </cell>
          <cell r="P21">
            <v>15</v>
          </cell>
          <cell r="Q21">
            <v>16</v>
          </cell>
          <cell r="R21">
            <v>17</v>
          </cell>
        </row>
        <row r="23">
          <cell r="B23">
            <v>0</v>
          </cell>
          <cell r="C23">
            <v>100</v>
          </cell>
          <cell r="D23">
            <v>100</v>
          </cell>
          <cell r="E23">
            <v>100</v>
          </cell>
          <cell r="F23">
            <v>100</v>
          </cell>
          <cell r="G23">
            <v>100</v>
          </cell>
          <cell r="H23">
            <v>100</v>
          </cell>
          <cell r="I23">
            <v>100</v>
          </cell>
          <cell r="J23">
            <v>100</v>
          </cell>
          <cell r="K23">
            <v>100</v>
          </cell>
          <cell r="L23">
            <v>100</v>
          </cell>
          <cell r="M23">
            <v>100</v>
          </cell>
          <cell r="N23">
            <v>100</v>
          </cell>
          <cell r="O23">
            <v>100</v>
          </cell>
          <cell r="P23">
            <v>100</v>
          </cell>
          <cell r="Q23">
            <v>100</v>
          </cell>
          <cell r="R23">
            <v>100</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row>
        <row r="25">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row>
        <row r="26">
          <cell r="B26">
            <v>0</v>
          </cell>
          <cell r="C26">
            <v>10</v>
          </cell>
          <cell r="D26">
            <v>10</v>
          </cell>
          <cell r="E26">
            <v>10</v>
          </cell>
          <cell r="F26">
            <v>10</v>
          </cell>
          <cell r="G26">
            <v>10</v>
          </cell>
          <cell r="H26">
            <v>10</v>
          </cell>
          <cell r="I26">
            <v>10</v>
          </cell>
          <cell r="J26">
            <v>10</v>
          </cell>
          <cell r="K26">
            <v>10</v>
          </cell>
          <cell r="L26">
            <v>10</v>
          </cell>
          <cell r="M26">
            <v>10</v>
          </cell>
          <cell r="N26">
            <v>10</v>
          </cell>
          <cell r="O26">
            <v>10</v>
          </cell>
          <cell r="P26">
            <v>10</v>
          </cell>
          <cell r="Q26">
            <v>10</v>
          </cell>
          <cell r="R26">
            <v>10</v>
          </cell>
        </row>
        <row r="27">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row>
        <row r="28">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row>
        <row r="29">
          <cell r="B29">
            <v>0</v>
          </cell>
          <cell r="C29">
            <v>10</v>
          </cell>
          <cell r="D29">
            <v>10</v>
          </cell>
          <cell r="E29">
            <v>10</v>
          </cell>
          <cell r="F29">
            <v>10</v>
          </cell>
          <cell r="G29">
            <v>10</v>
          </cell>
          <cell r="H29">
            <v>10</v>
          </cell>
          <cell r="I29">
            <v>10</v>
          </cell>
          <cell r="J29">
            <v>10</v>
          </cell>
          <cell r="K29">
            <v>10</v>
          </cell>
          <cell r="L29">
            <v>10</v>
          </cell>
          <cell r="M29">
            <v>10</v>
          </cell>
          <cell r="N29">
            <v>10</v>
          </cell>
          <cell r="O29">
            <v>10</v>
          </cell>
          <cell r="P29">
            <v>10</v>
          </cell>
          <cell r="Q29">
            <v>10</v>
          </cell>
          <cell r="R29">
            <v>10</v>
          </cell>
        </row>
        <row r="30">
          <cell r="B30">
            <v>0</v>
          </cell>
          <cell r="C30">
            <v>10</v>
          </cell>
          <cell r="D30">
            <v>10</v>
          </cell>
          <cell r="E30">
            <v>10</v>
          </cell>
          <cell r="F30">
            <v>10</v>
          </cell>
          <cell r="G30">
            <v>10</v>
          </cell>
          <cell r="H30">
            <v>10</v>
          </cell>
          <cell r="I30">
            <v>10</v>
          </cell>
          <cell r="J30">
            <v>10</v>
          </cell>
          <cell r="K30">
            <v>10</v>
          </cell>
          <cell r="L30">
            <v>10</v>
          </cell>
          <cell r="M30">
            <v>10</v>
          </cell>
          <cell r="N30">
            <v>10</v>
          </cell>
          <cell r="O30">
            <v>10</v>
          </cell>
          <cell r="P30">
            <v>10</v>
          </cell>
          <cell r="Q30">
            <v>10</v>
          </cell>
          <cell r="R30">
            <v>10</v>
          </cell>
        </row>
        <row r="31">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row>
        <row r="32">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row>
        <row r="33">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row>
        <row r="35">
          <cell r="B35">
            <v>0</v>
          </cell>
        </row>
        <row r="37">
          <cell r="B37">
            <v>10000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row>
        <row r="38">
          <cell r="B38">
            <v>10000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row>
        <row r="39">
          <cell r="B39">
            <v>10000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row>
        <row r="40">
          <cell r="B40">
            <v>10000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row>
        <row r="41">
          <cell r="B41">
            <v>10000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row>
        <row r="42">
          <cell r="B42">
            <v>10000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row>
        <row r="43">
          <cell r="B43">
            <v>10000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row>
        <row r="44">
          <cell r="B44">
            <v>10000</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row>
        <row r="46">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row>
        <row r="47">
          <cell r="B47">
            <v>0</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row>
        <row r="49">
          <cell r="B49">
            <v>0</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row>
        <row r="50">
          <cell r="B50">
            <v>0</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row>
        <row r="52">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row>
        <row r="53">
          <cell r="B53">
            <v>0</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row>
        <row r="54">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row>
        <row r="55">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row>
        <row r="56">
          <cell r="B56">
            <v>0</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row>
        <row r="57">
          <cell r="B57">
            <v>0</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row>
        <row r="58">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row>
        <row r="59">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row>
        <row r="61">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row>
        <row r="62">
          <cell r="B62">
            <v>0</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row>
        <row r="63">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row>
        <row r="64">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row>
        <row r="65">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row>
        <row r="66">
          <cell r="B66">
            <v>0</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row>
        <row r="67">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row>
        <row r="68">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row>
        <row r="70">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row>
        <row r="71">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row>
        <row r="72">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row>
        <row r="73">
          <cell r="B73">
            <v>0</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row>
        <row r="74">
          <cell r="B74">
            <v>0</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row>
        <row r="75">
          <cell r="B75">
            <v>0</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row>
        <row r="76">
          <cell r="B76">
            <v>0</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row>
        <row r="77">
          <cell r="B77">
            <v>0</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row>
      </sheetData>
      <sheetData sheetId="4">
        <row r="4">
          <cell r="C4" t="str">
            <v>AAA EDB</v>
          </cell>
        </row>
        <row r="9">
          <cell r="B9">
            <v>8.77E-2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DPP model 29Nov">
      <a:dk1>
        <a:srgbClr val="000000"/>
      </a:dk1>
      <a:lt1>
        <a:srgbClr val="FFFFFF"/>
      </a:lt1>
      <a:dk2>
        <a:srgbClr val="F9F9F5"/>
      </a:dk2>
      <a:lt2>
        <a:srgbClr val="C00000"/>
      </a:lt2>
      <a:accent1>
        <a:srgbClr val="EAE8DA"/>
      </a:accent1>
      <a:accent2>
        <a:srgbClr val="D7D3BB"/>
      </a:accent2>
      <a:accent3>
        <a:srgbClr val="C9C4A3"/>
      </a:accent3>
      <a:accent4>
        <a:srgbClr val="B0A978"/>
      </a:accent4>
      <a:accent5>
        <a:srgbClr val="968F58"/>
      </a:accent5>
      <a:accent6>
        <a:srgbClr val="645F3A"/>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14"/>
  <sheetViews>
    <sheetView showGridLines="0" view="pageBreakPreview" zoomScaleNormal="100" zoomScaleSheetLayoutView="100" workbookViewId="0">
      <selection activeCell="D9" sqref="D9"/>
    </sheetView>
  </sheetViews>
  <sheetFormatPr defaultRowHeight="15" x14ac:dyDescent="0.25"/>
  <cols>
    <col min="1" max="1" width="24.28515625" style="5" customWidth="1"/>
    <col min="2" max="2" width="18.5703125" style="5" customWidth="1"/>
    <col min="3" max="3" width="57.7109375" style="3" customWidth="1"/>
    <col min="4" max="4" width="34.28515625" style="5" customWidth="1"/>
    <col min="5" max="6" width="9.140625" style="5"/>
    <col min="7" max="16384" width="9.140625" style="3"/>
  </cols>
  <sheetData>
    <row r="1" spans="1:8" s="5" customFormat="1" ht="126" customHeight="1" x14ac:dyDescent="0.25">
      <c r="D1"/>
      <c r="E1" s="1"/>
      <c r="F1" s="1"/>
      <c r="G1" s="1"/>
      <c r="H1" s="1"/>
    </row>
    <row r="2" spans="1:8" s="5" customFormat="1" ht="22.5" customHeight="1" x14ac:dyDescent="0.3">
      <c r="A2" s="16" t="s">
        <v>1</v>
      </c>
      <c r="B2" s="12"/>
      <c r="C2" s="12"/>
      <c r="D2" s="12"/>
      <c r="E2" s="1"/>
      <c r="F2" s="1"/>
      <c r="G2" s="1"/>
      <c r="H2" s="1"/>
    </row>
    <row r="3" spans="1:8" s="5" customFormat="1" ht="22.5" customHeight="1" x14ac:dyDescent="0.3">
      <c r="A3" s="16" t="s">
        <v>10</v>
      </c>
      <c r="B3" s="12"/>
      <c r="C3" s="12"/>
      <c r="D3" s="12"/>
      <c r="E3" s="1"/>
      <c r="F3" s="1"/>
      <c r="G3" s="1"/>
      <c r="H3" s="1"/>
    </row>
    <row r="4" spans="1:8" s="5" customFormat="1" ht="35.25" customHeight="1" x14ac:dyDescent="0.3">
      <c r="A4" s="21" t="s">
        <v>36</v>
      </c>
      <c r="B4" s="12"/>
      <c r="C4" s="12"/>
      <c r="D4" s="12"/>
      <c r="E4" s="1"/>
      <c r="F4" s="1"/>
      <c r="G4" s="1"/>
      <c r="H4" s="1"/>
    </row>
    <row r="5" spans="1:8" s="5" customFormat="1" ht="20.25" customHeight="1" x14ac:dyDescent="0.3">
      <c r="A5" s="21" t="s">
        <v>34</v>
      </c>
      <c r="B5" s="12"/>
      <c r="C5" s="12"/>
      <c r="D5" s="12"/>
      <c r="E5" s="3"/>
      <c r="F5" s="3"/>
      <c r="G5" s="3"/>
      <c r="H5" s="3"/>
    </row>
    <row r="6" spans="1:8" s="5" customFormat="1" ht="20.25" customHeight="1" x14ac:dyDescent="0.3">
      <c r="A6" s="21" t="s">
        <v>35</v>
      </c>
      <c r="B6" s="12"/>
      <c r="C6" s="12"/>
      <c r="D6" s="12"/>
      <c r="E6" s="3"/>
      <c r="F6" s="3"/>
      <c r="G6" s="3"/>
      <c r="H6" s="3"/>
    </row>
    <row r="7" spans="1:8" s="5" customFormat="1" ht="183" customHeight="1" x14ac:dyDescent="0.3">
      <c r="A7" s="13"/>
      <c r="E7" s="1"/>
      <c r="F7" s="1"/>
      <c r="G7" s="1"/>
      <c r="H7" s="1"/>
    </row>
    <row r="8" spans="1:8" ht="18.75" customHeight="1" x14ac:dyDescent="0.3">
      <c r="A8" s="13"/>
      <c r="B8" s="17" t="s">
        <v>7</v>
      </c>
      <c r="C8" s="7" t="s">
        <v>38</v>
      </c>
      <c r="E8" s="1"/>
      <c r="F8" s="1"/>
      <c r="G8" s="1"/>
      <c r="H8" s="1"/>
    </row>
    <row r="9" spans="1:8" ht="18.75" customHeight="1" x14ac:dyDescent="0.25">
      <c r="A9" s="18"/>
      <c r="B9" s="17" t="s">
        <v>8</v>
      </c>
      <c r="C9" s="8">
        <v>41905</v>
      </c>
      <c r="E9" s="1"/>
      <c r="F9" s="1"/>
      <c r="G9" s="1"/>
      <c r="H9" s="1"/>
    </row>
    <row r="10" spans="1:8" ht="15" customHeight="1" x14ac:dyDescent="0.25">
      <c r="C10" s="5"/>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row r="13" spans="1:8" x14ac:dyDescent="0.25">
      <c r="A13" s="1"/>
      <c r="B13" s="1"/>
      <c r="C13" s="1"/>
      <c r="D13" s="1"/>
      <c r="E13" s="1"/>
      <c r="F13" s="1"/>
      <c r="G13" s="1"/>
      <c r="H13" s="1"/>
    </row>
    <row r="14" spans="1:8" x14ac:dyDescent="0.25">
      <c r="A14" s="1"/>
      <c r="B14" s="1"/>
      <c r="C14" s="1"/>
      <c r="D14" s="1"/>
      <c r="E14" s="1"/>
      <c r="F14" s="1"/>
      <c r="G14" s="1"/>
      <c r="H14" s="1"/>
    </row>
  </sheetData>
  <sheetProtection sheet="1" objects="1" scenarios="1" formatColumns="0" formatRows="0"/>
  <customSheetViews>
    <customSheetView guid="{5A79BC52-947D-4878-B213-53CD1ECD3FE9}" showPageBreaks="1" showGridLines="0" fitToPage="1" printArea="1" view="pageBreakPreview">
      <pageMargins left="0.70866141732283472" right="0.70866141732283472" top="0.74803149606299213" bottom="0.74803149606299213" header="0.31496062992125984" footer="0.31496062992125984"/>
      <pageSetup paperSize="9" scale="97" fitToHeight="0" orientation="landscape" r:id="rId1"/>
      <headerFooter>
        <oddFooter>&amp;L&amp;8&amp;F&amp;C&amp;8&amp;A&amp;R&amp;8&amp;P</oddFooter>
      </headerFooter>
    </customSheetView>
  </customSheetViews>
  <dataValidations count="1">
    <dataValidation type="date" allowBlank="1" showInputMessage="1" showErrorMessage="1" error="Entry should be between 1 January 2014 and 31 December 2014" promptTitle="Date of completion of return" sqref="C9">
      <formula1>41640</formula1>
      <formula2>42004</formula2>
    </dataValidation>
  </dataValidations>
  <pageMargins left="0.70866141732283472" right="0.70866141732283472" top="0.74803149606299213" bottom="0.74803149606299213" header="0.31496062992125984" footer="0.31496062992125984"/>
  <pageSetup paperSize="9" scale="97" fitToHeight="0" orientation="landscape" r:id="rId2"/>
  <headerFooter>
    <oddFooter>&amp;L&amp;8&amp;F&amp;C&amp;8&amp;A&amp;R&amp;8&amp;P</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12"/>
  <sheetViews>
    <sheetView showGridLines="0" view="pageBreakPreview" zoomScaleNormal="100" zoomScaleSheetLayoutView="100" workbookViewId="0"/>
  </sheetViews>
  <sheetFormatPr defaultRowHeight="15" x14ac:dyDescent="0.25"/>
  <cols>
    <col min="1" max="1" width="9.140625" style="3"/>
    <col min="2" max="2" width="9.5703125" style="3" customWidth="1"/>
    <col min="3" max="3" width="20" style="3" customWidth="1"/>
    <col min="4" max="4" width="65" style="3" customWidth="1"/>
    <col min="5" max="5" width="4.85546875" style="3" customWidth="1"/>
    <col min="6" max="16384" width="9.140625" style="3"/>
  </cols>
  <sheetData>
    <row r="1" spans="1:5" s="5" customFormat="1" ht="39.950000000000003" customHeight="1" x14ac:dyDescent="0.25">
      <c r="A1" s="14" t="s">
        <v>3</v>
      </c>
      <c r="E1"/>
    </row>
    <row r="2" spans="1:5" s="4" customFormat="1" x14ac:dyDescent="0.25">
      <c r="A2" s="5"/>
      <c r="B2" s="5"/>
      <c r="C2" s="5"/>
      <c r="D2" s="5"/>
      <c r="E2" s="1"/>
    </row>
    <row r="3" spans="1:5" s="4" customFormat="1" x14ac:dyDescent="0.25">
      <c r="A3" s="5"/>
      <c r="B3" s="11" t="s">
        <v>4</v>
      </c>
      <c r="C3" s="11" t="s">
        <v>2</v>
      </c>
      <c r="D3" s="15"/>
      <c r="E3" s="1"/>
    </row>
    <row r="4" spans="1:5" s="4" customFormat="1" x14ac:dyDescent="0.25">
      <c r="A4" s="5"/>
      <c r="B4" s="9" t="s">
        <v>6</v>
      </c>
      <c r="C4" s="34" t="s">
        <v>11</v>
      </c>
      <c r="D4" s="6"/>
      <c r="E4" s="1"/>
    </row>
    <row r="5" spans="1:5" s="4" customFormat="1" ht="39" customHeight="1" x14ac:dyDescent="0.25">
      <c r="A5" s="5"/>
      <c r="B5" s="20" t="s">
        <v>5</v>
      </c>
      <c r="C5" s="19"/>
      <c r="D5" s="19"/>
      <c r="E5" s="1"/>
    </row>
    <row r="6" spans="1:5" s="4" customFormat="1" x14ac:dyDescent="0.25">
      <c r="A6" s="1"/>
      <c r="B6" s="22" t="s">
        <v>32</v>
      </c>
      <c r="C6" s="10"/>
      <c r="D6"/>
      <c r="E6" s="1"/>
    </row>
    <row r="7" spans="1:5" s="4" customFormat="1" x14ac:dyDescent="0.25">
      <c r="A7" s="1"/>
      <c r="B7" s="10" t="s">
        <v>21</v>
      </c>
      <c r="C7" s="10"/>
      <c r="D7"/>
      <c r="E7" s="1"/>
    </row>
    <row r="8" spans="1:5" x14ac:dyDescent="0.25">
      <c r="B8" s="1" t="s">
        <v>33</v>
      </c>
    </row>
    <row r="9" spans="1:5" x14ac:dyDescent="0.25">
      <c r="B9" s="10" t="s">
        <v>22</v>
      </c>
    </row>
    <row r="12" spans="1:5" ht="15.75" x14ac:dyDescent="0.25">
      <c r="B12" s="20"/>
    </row>
  </sheetData>
  <sheetProtection sheet="1" objects="1" scenarios="1" formatColumns="0" formatRows="0"/>
  <customSheetViews>
    <customSheetView guid="{5A79BC52-947D-4878-B213-53CD1ECD3FE9}" showPageBreaks="1" showGridLines="0" fitToPage="1" printArea="1" view="pageBreakPreview">
      <pageMargins left="0.70866141732283472" right="0.70866141732283472" top="0.74803149606299213" bottom="0.74803149606299213" header="0.31496062992125984" footer="0.31496062992125984"/>
      <pageSetup paperSize="9" fitToHeight="0" orientation="landscape" r:id="rId1"/>
      <headerFooter>
        <oddFooter>&amp;L&amp;8&amp;F&amp;C&amp;8&amp;A&amp;R&amp;8&amp;P</oddFooter>
      </headerFooter>
    </customSheetView>
  </customSheetViews>
  <hyperlinks>
    <hyperlink ref="C4" location="'A. Quality Data'!A1" display="Clarification of SAIDI and SAIFI data"/>
  </hyperlinks>
  <pageMargins left="0.70866141732283472" right="0.70866141732283472" top="0.74803149606299213" bottom="0.74803149606299213" header="0.31496062992125984" footer="0.31496062992125984"/>
  <pageSetup paperSize="9" fitToHeight="0" orientation="landscape" r:id="rId2"/>
  <headerFooter>
    <oddFooter>&amp;L&amp;8&amp;F&amp;C&amp;8&amp;A&amp;R&amp;8&amp;P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showGridLines="0" tabSelected="1" topLeftCell="F1" zoomScaleNormal="100" zoomScaleSheetLayoutView="100" workbookViewId="0">
      <selection activeCell="J6" sqref="J6"/>
    </sheetView>
  </sheetViews>
  <sheetFormatPr defaultRowHeight="15" x14ac:dyDescent="0.25"/>
  <cols>
    <col min="1" max="1" width="5.140625" style="26" customWidth="1"/>
    <col min="2" max="2" width="9.85546875" style="26" customWidth="1"/>
    <col min="3" max="3" width="9.85546875" style="26" bestFit="1" customWidth="1"/>
    <col min="4" max="4" width="9.42578125" style="26" bestFit="1" customWidth="1"/>
    <col min="5" max="5" width="7.5703125" style="26" bestFit="1" customWidth="1"/>
    <col min="6" max="6" width="9.42578125" style="26" customWidth="1"/>
    <col min="7" max="7" width="6" style="24" customWidth="1"/>
    <col min="8" max="8" width="26.42578125" style="26" bestFit="1" customWidth="1"/>
    <col min="9" max="9" width="65.28515625" style="26" customWidth="1"/>
    <col min="10" max="10" width="99.5703125" style="26" bestFit="1" customWidth="1"/>
    <col min="11" max="11" width="2.7109375" style="26" customWidth="1"/>
    <col min="12" max="16384" width="9.140625" style="26"/>
  </cols>
  <sheetData>
    <row r="1" spans="1:10" ht="26.25" x14ac:dyDescent="0.25">
      <c r="A1" s="28" t="s">
        <v>30</v>
      </c>
      <c r="B1" s="23"/>
    </row>
    <row r="2" spans="1:10" s="2" customFormat="1" x14ac:dyDescent="0.25">
      <c r="A2" s="26"/>
      <c r="B2" s="26"/>
      <c r="C2" s="26"/>
      <c r="D2" s="26"/>
      <c r="E2" s="26"/>
      <c r="F2" s="26"/>
      <c r="G2" s="26"/>
      <c r="H2" s="30" t="s">
        <v>7</v>
      </c>
      <c r="I2" s="36" t="str">
        <f>IF(ISBLANK(CoverSheet!$C$8),"",CoverSheet!$C$8)</f>
        <v xml:space="preserve">Network Tasman Limited </v>
      </c>
      <c r="J2" s="37"/>
    </row>
    <row r="3" spans="1:10" s="2" customFormat="1" x14ac:dyDescent="0.25">
      <c r="A3" s="26"/>
      <c r="B3" s="26"/>
      <c r="C3" s="26"/>
      <c r="D3" s="26"/>
      <c r="E3" s="26"/>
      <c r="F3" s="26"/>
      <c r="G3" s="26"/>
      <c r="H3" s="30" t="s">
        <v>8</v>
      </c>
      <c r="I3" s="38">
        <f>IF(ISBLANK(CoverSheet!$C$9),"",CoverSheet!$C$9)</f>
        <v>41905</v>
      </c>
      <c r="J3" s="39"/>
    </row>
    <row r="4" spans="1:10" ht="39.75" customHeight="1" x14ac:dyDescent="0.25">
      <c r="A4" s="40" t="s">
        <v>29</v>
      </c>
      <c r="B4" s="40"/>
      <c r="C4" s="40"/>
      <c r="D4" s="40"/>
      <c r="E4" s="40"/>
      <c r="F4" s="40"/>
      <c r="G4" s="40"/>
      <c r="H4" s="40"/>
      <c r="I4" s="40"/>
      <c r="J4" s="40"/>
    </row>
    <row r="5" spans="1:10" ht="12.75" customHeight="1" x14ac:dyDescent="0.25">
      <c r="B5" s="25" t="s">
        <v>12</v>
      </c>
      <c r="C5" s="27" t="s">
        <v>13</v>
      </c>
      <c r="D5" s="27" t="s">
        <v>14</v>
      </c>
      <c r="E5" s="27" t="s">
        <v>15</v>
      </c>
      <c r="F5" s="27" t="s">
        <v>16</v>
      </c>
      <c r="G5" s="29" t="s">
        <v>17</v>
      </c>
      <c r="H5" s="27" t="s">
        <v>18</v>
      </c>
      <c r="I5" s="29" t="s">
        <v>19</v>
      </c>
      <c r="J5" s="27" t="s">
        <v>23</v>
      </c>
    </row>
    <row r="6" spans="1:10" ht="409.5" x14ac:dyDescent="0.25">
      <c r="B6" s="33">
        <v>2005</v>
      </c>
      <c r="C6" s="32">
        <v>38413</v>
      </c>
      <c r="D6" s="31">
        <v>3800</v>
      </c>
      <c r="E6" s="33">
        <v>0</v>
      </c>
      <c r="F6" s="31">
        <v>33583</v>
      </c>
      <c r="G6" s="33" t="s">
        <v>9</v>
      </c>
      <c r="H6" s="33" t="s">
        <v>31</v>
      </c>
      <c r="I6" s="33" t="s">
        <v>20</v>
      </c>
      <c r="J6" s="35" t="s">
        <v>37</v>
      </c>
    </row>
    <row r="7" spans="1:10" s="2" customFormat="1" ht="64.5" customHeight="1" x14ac:dyDescent="0.25">
      <c r="B7" s="20" t="s">
        <v>0</v>
      </c>
      <c r="C7" s="20"/>
      <c r="D7" s="26"/>
      <c r="E7" s="26"/>
      <c r="F7" s="26"/>
      <c r="G7" s="26"/>
    </row>
    <row r="8" spans="1:10" x14ac:dyDescent="0.25">
      <c r="B8" s="26" t="s">
        <v>28</v>
      </c>
    </row>
    <row r="9" spans="1:10" x14ac:dyDescent="0.25">
      <c r="B9" s="26" t="s">
        <v>24</v>
      </c>
    </row>
    <row r="10" spans="1:10" x14ac:dyDescent="0.25">
      <c r="B10" s="26" t="s">
        <v>25</v>
      </c>
    </row>
    <row r="11" spans="1:10" x14ac:dyDescent="0.25">
      <c r="B11" s="26" t="s">
        <v>26</v>
      </c>
    </row>
    <row r="12" spans="1:10" x14ac:dyDescent="0.25">
      <c r="B12" s="26" t="s">
        <v>27</v>
      </c>
    </row>
  </sheetData>
  <sheetProtection formatColumns="0" formatRows="0"/>
  <mergeCells count="3">
    <mergeCell ref="I2:J2"/>
    <mergeCell ref="I3:J3"/>
    <mergeCell ref="A4:J4"/>
  </mergeCells>
  <hyperlinks>
    <hyperlink ref="C4" location="'A. Quality Data'!A1" display="Clarification of SAIDI and SAIFI data"/>
  </hyperlinks>
  <pageMargins left="0.70866141732283472" right="0.70866141732283472" top="0.74803149606299213" bottom="0.74803149606299213" header="0.31496062992125984" footer="0.31496062992125984"/>
  <pageSetup paperSize="9" scale="52" fitToHeight="0" orientation="landscape" r:id="rId1"/>
  <headerFooter>
    <oddFooter>&amp;L&amp;8&amp;F&amp;C&amp;8&amp;A&amp;R&amp;8&amp;P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CoverSheet</vt:lpstr>
      <vt:lpstr>Table of Contents</vt:lpstr>
      <vt:lpstr>A. Quality Data</vt:lpstr>
      <vt:lpstr>'A. Quality Data'!Print_Area</vt:lpstr>
      <vt:lpstr>CoverSheet!Print_Area</vt:lpstr>
      <vt:lpstr>'Table of Contents'!Print_Area</vt:lpstr>
    </vt:vector>
  </TitlesOfParts>
  <Company>Commerce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McCarty</dc:creator>
  <cp:lastModifiedBy>Colin Starnes</cp:lastModifiedBy>
  <cp:lastPrinted>2014-09-12T01:48:13Z</cp:lastPrinted>
  <dcterms:created xsi:type="dcterms:W3CDTF">2014-02-04T04:13:34Z</dcterms:created>
  <dcterms:modified xsi:type="dcterms:W3CDTF">2014-09-22T23:52:25Z</dcterms:modified>
</cp:coreProperties>
</file>