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855" windowWidth="28830" windowHeight="6900" activeTab="1"/>
  </bookViews>
  <sheets>
    <sheet name="D 1." sheetId="1" r:id="rId1"/>
    <sheet name="D 2.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2" l="1"/>
  <c r="G7" i="2"/>
  <c r="F8" i="2"/>
  <c r="G8" i="2"/>
  <c r="F9" i="2"/>
  <c r="G9" i="2"/>
  <c r="F10" i="2"/>
  <c r="G10" i="2"/>
  <c r="F11" i="2"/>
  <c r="G11" i="2"/>
  <c r="G73" i="2" l="1"/>
  <c r="F73" i="2"/>
  <c r="G66" i="2"/>
  <c r="F66" i="2"/>
  <c r="F53" i="2"/>
  <c r="G53" i="2"/>
  <c r="G52" i="2"/>
  <c r="F52" i="2"/>
  <c r="G45" i="2"/>
  <c r="F45" i="2"/>
  <c r="F30" i="2"/>
  <c r="G30" i="2"/>
  <c r="F31" i="2"/>
  <c r="G31" i="2"/>
  <c r="F32" i="2"/>
  <c r="G32" i="2"/>
  <c r="G29" i="2"/>
  <c r="F29" i="2"/>
  <c r="F22" i="2"/>
  <c r="G22" i="2"/>
  <c r="G21" i="2"/>
  <c r="F21" i="2"/>
  <c r="F12" i="2"/>
  <c r="G12" i="2"/>
  <c r="F13" i="2"/>
  <c r="G13" i="2"/>
  <c r="F14" i="2"/>
  <c r="G14" i="2"/>
</calcChain>
</file>

<file path=xl/sharedStrings.xml><?xml version="1.0" encoding="utf-8"?>
<sst xmlns="http://schemas.openxmlformats.org/spreadsheetml/2006/main" count="228" uniqueCount="35">
  <si>
    <t>Post Acquisition quality data for assets acquired from Transpower for disclosure years 2007-02014</t>
  </si>
  <si>
    <t>Assets acquired from Transpower were acquired on 31 March 2014 therefore there is no post acquisition outages up to 31 March 2014</t>
  </si>
  <si>
    <t>Pre acquisition quality data for assets acquired from Transpower.</t>
  </si>
  <si>
    <t>Start Date</t>
  </si>
  <si>
    <t>Customers interrupted</t>
  </si>
  <si>
    <t>Customer Minutes</t>
  </si>
  <si>
    <t>Planned</t>
  </si>
  <si>
    <t>Unplanned</t>
  </si>
  <si>
    <t>SAIDI</t>
  </si>
  <si>
    <t>SAIFI</t>
  </si>
  <si>
    <t>Cause</t>
  </si>
  <si>
    <t>Asset</t>
  </si>
  <si>
    <t>Recorded in previous s53ZD request</t>
  </si>
  <si>
    <t>Year ended 31 March 2005</t>
  </si>
  <si>
    <t>a</t>
  </si>
  <si>
    <t>Total loss of supply TPT</t>
  </si>
  <si>
    <t>Loss of Bulk</t>
  </si>
  <si>
    <t>Lightning</t>
  </si>
  <si>
    <t>Reason</t>
  </si>
  <si>
    <t>Average Customers in network for year</t>
  </si>
  <si>
    <t>Year ended 31 March 2006</t>
  </si>
  <si>
    <t>Unknown</t>
  </si>
  <si>
    <t>Year ended 31 March 2007</t>
  </si>
  <si>
    <t>Transpower CB change at Palmerston</t>
  </si>
  <si>
    <t>Overload</t>
  </si>
  <si>
    <t>Year ended 31 March 2008</t>
  </si>
  <si>
    <t>Year ended 31 March 2009</t>
  </si>
  <si>
    <t>Year ended 31 March 2010</t>
  </si>
  <si>
    <t>Year ended 31 March 2011</t>
  </si>
  <si>
    <t>Year ended 31 March 2012</t>
  </si>
  <si>
    <t>Year ended 31 March 2013</t>
  </si>
  <si>
    <t>Year ended 31 March 2014</t>
  </si>
  <si>
    <t>HWB - OAM A &amp; B Lines / Palmerston Substation</t>
  </si>
  <si>
    <t>r</t>
  </si>
  <si>
    <t>TPT CB 212 never cleared fault T1 tripped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</si>
</sst>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dd/mm/yy;@"/>
    <numFmt numFmtId="166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2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wrapText="1"/>
    </xf>
    <xf numFmtId="0" fontId="2" fillId="0" borderId="3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6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/>
    <xf numFmtId="165" fontId="0" fillId="0" borderId="6" xfId="0" applyNumberFormat="1" applyBorder="1"/>
    <xf numFmtId="3" fontId="0" fillId="0" borderId="0" xfId="0" applyNumberFormat="1" applyBorder="1"/>
    <xf numFmtId="0" fontId="4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164" fontId="3" fillId="0" borderId="11" xfId="1" applyNumberFormat="1" applyFont="1" applyFill="1" applyBorder="1" applyAlignment="1">
      <alignment horizontal="center" wrapText="1"/>
    </xf>
    <xf numFmtId="164" fontId="3" fillId="0" borderId="12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0" sqref="B10"/>
    </sheetView>
  </sheetViews>
  <sheetFormatPr defaultRowHeight="15" x14ac:dyDescent="0.25"/>
  <sheetData>
    <row r="1" spans="1:1" ht="18.75" x14ac:dyDescent="0.3">
      <c r="A1" s="1" t="s">
        <v>0</v>
      </c>
    </row>
    <row r="3" spans="1:1" x14ac:dyDescent="0.25">
      <c r="A3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workbookViewId="0">
      <selection activeCell="E11" sqref="E11"/>
    </sheetView>
  </sheetViews>
  <sheetFormatPr defaultRowHeight="15" x14ac:dyDescent="0.25"/>
  <cols>
    <col min="1" max="1" width="10.5703125" customWidth="1"/>
    <col min="2" max="2" width="11.7109375" customWidth="1"/>
    <col min="3" max="3" width="10.42578125" customWidth="1"/>
    <col min="5" max="5" width="11.5703125" customWidth="1"/>
    <col min="6" max="7" width="9.140625" style="5"/>
    <col min="8" max="8" width="19.5703125" customWidth="1"/>
    <col min="9" max="9" width="39.85546875" customWidth="1"/>
    <col min="10" max="10" width="47" customWidth="1"/>
    <col min="11" max="11" width="19.28515625" customWidth="1"/>
  </cols>
  <sheetData>
    <row r="1" spans="1:11" ht="18.75" x14ac:dyDescent="0.3">
      <c r="A1" s="1" t="s">
        <v>2</v>
      </c>
    </row>
    <row r="2" spans="1:11" ht="18.75" x14ac:dyDescent="0.3">
      <c r="A2" s="1"/>
    </row>
    <row r="3" spans="1:11" ht="18.75" x14ac:dyDescent="0.3">
      <c r="A3" s="8" t="s">
        <v>13</v>
      </c>
      <c r="B3" s="9"/>
      <c r="C3" s="9"/>
      <c r="D3" s="9"/>
      <c r="E3" s="9"/>
      <c r="F3" s="10"/>
      <c r="G3" s="10"/>
      <c r="H3" s="9"/>
      <c r="I3" s="9"/>
      <c r="J3" s="9"/>
      <c r="K3" s="11"/>
    </row>
    <row r="4" spans="1:11" ht="18.75" x14ac:dyDescent="0.3">
      <c r="A4" s="12" t="s">
        <v>19</v>
      </c>
      <c r="B4" s="13"/>
      <c r="C4" s="13"/>
      <c r="D4" s="13"/>
      <c r="E4" s="13"/>
      <c r="F4" s="32">
        <v>14596</v>
      </c>
      <c r="G4" s="14"/>
      <c r="H4" s="13"/>
      <c r="I4" s="13"/>
      <c r="J4" s="13"/>
      <c r="K4" s="15"/>
    </row>
    <row r="5" spans="1:11" ht="45" customHeight="1" x14ac:dyDescent="0.25">
      <c r="A5" s="16" t="s">
        <v>3</v>
      </c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18</v>
      </c>
      <c r="J5" s="17" t="s">
        <v>11</v>
      </c>
      <c r="K5" s="18" t="s">
        <v>12</v>
      </c>
    </row>
    <row r="6" spans="1:11" x14ac:dyDescent="0.25">
      <c r="A6" s="19"/>
      <c r="B6" s="13"/>
      <c r="C6" s="13"/>
      <c r="D6" s="13"/>
      <c r="E6" s="13"/>
      <c r="F6" s="14"/>
      <c r="G6" s="14"/>
      <c r="H6" s="13"/>
      <c r="I6" s="13"/>
      <c r="J6" s="13"/>
      <c r="K6" s="15"/>
    </row>
    <row r="7" spans="1:11" ht="15.75" x14ac:dyDescent="0.3">
      <c r="A7" s="20">
        <v>38144</v>
      </c>
      <c r="B7" s="13">
        <v>28</v>
      </c>
      <c r="C7" s="13">
        <v>2072</v>
      </c>
      <c r="D7" s="13"/>
      <c r="E7" s="22" t="s">
        <v>14</v>
      </c>
      <c r="F7" s="23">
        <f t="shared" ref="F7:F10" si="0">C7/$F$4</f>
        <v>0.14195670046588107</v>
      </c>
      <c r="G7" s="23">
        <f t="shared" ref="G7:G10" si="1">B7/$F$4</f>
        <v>1.9183337900794738E-3</v>
      </c>
      <c r="H7" s="4" t="s">
        <v>16</v>
      </c>
      <c r="I7" s="13" t="s">
        <v>34</v>
      </c>
      <c r="J7" s="13" t="s">
        <v>32</v>
      </c>
      <c r="K7" s="24" t="s">
        <v>33</v>
      </c>
    </row>
    <row r="8" spans="1:11" ht="15.75" x14ac:dyDescent="0.3">
      <c r="A8" s="20">
        <v>38144</v>
      </c>
      <c r="B8" s="13">
        <v>887</v>
      </c>
      <c r="C8" s="13">
        <v>63864</v>
      </c>
      <c r="D8" s="13"/>
      <c r="E8" s="22" t="s">
        <v>14</v>
      </c>
      <c r="F8" s="23">
        <f t="shared" si="0"/>
        <v>4.3754453274869824</v>
      </c>
      <c r="G8" s="23">
        <f t="shared" si="1"/>
        <v>6.0770073992874762E-2</v>
      </c>
      <c r="H8" s="4" t="s">
        <v>16</v>
      </c>
      <c r="I8" s="13" t="s">
        <v>34</v>
      </c>
      <c r="J8" s="13" t="s">
        <v>32</v>
      </c>
      <c r="K8" s="24" t="s">
        <v>33</v>
      </c>
    </row>
    <row r="9" spans="1:11" ht="15.75" x14ac:dyDescent="0.3">
      <c r="A9" s="20">
        <v>38144</v>
      </c>
      <c r="B9" s="13">
        <v>1247</v>
      </c>
      <c r="C9" s="13">
        <v>89784</v>
      </c>
      <c r="D9" s="13"/>
      <c r="E9" s="22" t="s">
        <v>14</v>
      </c>
      <c r="F9" s="23">
        <f t="shared" si="0"/>
        <v>6.1512743217319814</v>
      </c>
      <c r="G9" s="23">
        <f t="shared" si="1"/>
        <v>8.5434365579610858E-2</v>
      </c>
      <c r="H9" s="4" t="s">
        <v>16</v>
      </c>
      <c r="I9" s="13" t="s">
        <v>34</v>
      </c>
      <c r="J9" s="13" t="s">
        <v>32</v>
      </c>
      <c r="K9" s="24" t="s">
        <v>33</v>
      </c>
    </row>
    <row r="10" spans="1:11" ht="15.75" x14ac:dyDescent="0.3">
      <c r="A10" s="20">
        <v>38144</v>
      </c>
      <c r="B10" s="13">
        <v>942</v>
      </c>
      <c r="C10" s="13">
        <v>67824</v>
      </c>
      <c r="D10" s="13"/>
      <c r="E10" s="22" t="s">
        <v>14</v>
      </c>
      <c r="F10" s="23">
        <f t="shared" si="0"/>
        <v>4.6467525349410801</v>
      </c>
      <c r="G10" s="23">
        <f t="shared" si="1"/>
        <v>6.4538229651959447E-2</v>
      </c>
      <c r="H10" s="4" t="s">
        <v>16</v>
      </c>
      <c r="I10" s="13" t="s">
        <v>34</v>
      </c>
      <c r="J10" s="13" t="s">
        <v>32</v>
      </c>
      <c r="K10" s="24" t="s">
        <v>33</v>
      </c>
    </row>
    <row r="11" spans="1:11" ht="15.75" x14ac:dyDescent="0.3">
      <c r="A11" s="20">
        <v>38144</v>
      </c>
      <c r="B11" s="13">
        <v>5</v>
      </c>
      <c r="C11" s="13">
        <v>370</v>
      </c>
      <c r="D11" s="13"/>
      <c r="E11" s="22" t="s">
        <v>14</v>
      </c>
      <c r="F11" s="23">
        <f t="shared" ref="F11" si="2">C11/$F$4</f>
        <v>2.5349410797478763E-2</v>
      </c>
      <c r="G11" s="23">
        <f t="shared" ref="G11" si="3">B11/$F$4</f>
        <v>3.4255960537133459E-4</v>
      </c>
      <c r="H11" s="4" t="s">
        <v>16</v>
      </c>
      <c r="I11" s="13" t="s">
        <v>34</v>
      </c>
      <c r="J11" s="13" t="s">
        <v>32</v>
      </c>
      <c r="K11" s="24" t="s">
        <v>33</v>
      </c>
    </row>
    <row r="12" spans="1:11" ht="15.75" x14ac:dyDescent="0.3">
      <c r="A12" s="20">
        <v>38320</v>
      </c>
      <c r="B12" s="21">
        <v>1247</v>
      </c>
      <c r="C12" s="21">
        <v>28681</v>
      </c>
      <c r="D12" s="13"/>
      <c r="E12" s="22" t="s">
        <v>14</v>
      </c>
      <c r="F12" s="23">
        <f t="shared" ref="F12:F14" si="4">C12/$F$4</f>
        <v>1.9649904083310497</v>
      </c>
      <c r="G12" s="23">
        <f t="shared" ref="G12:G14" si="5">B12/$F$4</f>
        <v>8.5434365579610858E-2</v>
      </c>
      <c r="H12" s="4" t="s">
        <v>17</v>
      </c>
      <c r="I12" s="3" t="s">
        <v>15</v>
      </c>
      <c r="J12" s="13" t="s">
        <v>32</v>
      </c>
      <c r="K12" s="24" t="s">
        <v>33</v>
      </c>
    </row>
    <row r="13" spans="1:11" ht="15.75" x14ac:dyDescent="0.3">
      <c r="A13" s="20">
        <v>38320</v>
      </c>
      <c r="B13" s="21">
        <v>887</v>
      </c>
      <c r="C13" s="21">
        <v>20401</v>
      </c>
      <c r="D13" s="13"/>
      <c r="E13" s="22" t="s">
        <v>14</v>
      </c>
      <c r="F13" s="23">
        <f t="shared" si="4"/>
        <v>1.3977117018361196</v>
      </c>
      <c r="G13" s="23">
        <f t="shared" si="5"/>
        <v>6.0770073992874762E-2</v>
      </c>
      <c r="H13" s="4" t="s">
        <v>17</v>
      </c>
      <c r="I13" s="3" t="s">
        <v>15</v>
      </c>
      <c r="J13" s="13" t="s">
        <v>32</v>
      </c>
      <c r="K13" s="24" t="s">
        <v>33</v>
      </c>
    </row>
    <row r="14" spans="1:11" ht="15.75" x14ac:dyDescent="0.3">
      <c r="A14" s="20">
        <v>38320</v>
      </c>
      <c r="B14" s="21">
        <v>575</v>
      </c>
      <c r="C14" s="21">
        <v>13225</v>
      </c>
      <c r="D14" s="13"/>
      <c r="E14" s="22" t="s">
        <v>14</v>
      </c>
      <c r="F14" s="23">
        <f t="shared" si="4"/>
        <v>0.90607015620718001</v>
      </c>
      <c r="G14" s="23">
        <f t="shared" si="5"/>
        <v>3.9394354617703478E-2</v>
      </c>
      <c r="H14" s="4" t="s">
        <v>17</v>
      </c>
      <c r="I14" s="3" t="s">
        <v>15</v>
      </c>
      <c r="J14" s="13" t="s">
        <v>32</v>
      </c>
      <c r="K14" s="24" t="s">
        <v>33</v>
      </c>
    </row>
    <row r="15" spans="1:11" ht="15.75" x14ac:dyDescent="0.3">
      <c r="A15" s="25"/>
      <c r="B15" s="26"/>
      <c r="C15" s="26"/>
      <c r="D15" s="26"/>
      <c r="E15" s="27"/>
      <c r="F15" s="28"/>
      <c r="G15" s="28"/>
      <c r="H15" s="26"/>
      <c r="I15" s="26"/>
      <c r="J15" s="26"/>
      <c r="K15" s="29"/>
    </row>
    <row r="16" spans="1:11" ht="15.75" x14ac:dyDescent="0.3">
      <c r="E16" s="2"/>
    </row>
    <row r="17" spans="1:11" ht="18.75" x14ac:dyDescent="0.3">
      <c r="A17" s="8" t="s">
        <v>20</v>
      </c>
      <c r="B17" s="9"/>
      <c r="C17" s="9"/>
      <c r="D17" s="9"/>
      <c r="E17" s="9"/>
      <c r="F17" s="10"/>
      <c r="G17" s="10"/>
      <c r="H17" s="9"/>
      <c r="I17" s="9"/>
      <c r="J17" s="9"/>
      <c r="K17" s="11"/>
    </row>
    <row r="18" spans="1:11" ht="18.75" x14ac:dyDescent="0.3">
      <c r="A18" s="12" t="s">
        <v>19</v>
      </c>
      <c r="B18" s="13"/>
      <c r="C18" s="13"/>
      <c r="D18" s="13"/>
      <c r="E18" s="13"/>
      <c r="F18" s="14">
        <v>14463</v>
      </c>
      <c r="G18" s="14"/>
      <c r="H18" s="13"/>
      <c r="I18" s="13"/>
      <c r="J18" s="13"/>
      <c r="K18" s="15"/>
    </row>
    <row r="19" spans="1:11" ht="45" customHeight="1" x14ac:dyDescent="0.25">
      <c r="A19" s="16" t="s">
        <v>3</v>
      </c>
      <c r="B19" s="17" t="s">
        <v>4</v>
      </c>
      <c r="C19" s="17" t="s">
        <v>5</v>
      </c>
      <c r="D19" s="17" t="s">
        <v>6</v>
      </c>
      <c r="E19" s="17" t="s">
        <v>7</v>
      </c>
      <c r="F19" s="17" t="s">
        <v>8</v>
      </c>
      <c r="G19" s="17" t="s">
        <v>9</v>
      </c>
      <c r="H19" s="17" t="s">
        <v>10</v>
      </c>
      <c r="I19" s="17" t="s">
        <v>18</v>
      </c>
      <c r="J19" s="17" t="s">
        <v>11</v>
      </c>
      <c r="K19" s="18" t="s">
        <v>12</v>
      </c>
    </row>
    <row r="20" spans="1:11" ht="15.75" x14ac:dyDescent="0.3">
      <c r="A20" s="19"/>
      <c r="B20" s="13"/>
      <c r="C20" s="13"/>
      <c r="D20" s="13"/>
      <c r="E20" s="13"/>
      <c r="F20" s="14"/>
      <c r="G20" s="14"/>
      <c r="H20" s="13"/>
      <c r="I20" s="13"/>
      <c r="J20" s="13"/>
      <c r="K20" s="24"/>
    </row>
    <row r="21" spans="1:11" ht="15.75" x14ac:dyDescent="0.3">
      <c r="A21" s="30">
        <v>38707</v>
      </c>
      <c r="B21" s="21">
        <v>3157</v>
      </c>
      <c r="C21" s="21">
        <v>15785</v>
      </c>
      <c r="D21" s="13"/>
      <c r="E21" s="22" t="s">
        <v>14</v>
      </c>
      <c r="F21" s="23">
        <f>C21/$F$18</f>
        <v>1.0914056558113807</v>
      </c>
      <c r="G21" s="23">
        <f>B21/$F$18</f>
        <v>0.21828113116227615</v>
      </c>
      <c r="H21" s="4" t="s">
        <v>16</v>
      </c>
      <c r="I21" s="3" t="s">
        <v>21</v>
      </c>
      <c r="J21" s="13" t="s">
        <v>32</v>
      </c>
      <c r="K21" s="24" t="s">
        <v>33</v>
      </c>
    </row>
    <row r="22" spans="1:11" ht="15.75" x14ac:dyDescent="0.3">
      <c r="A22" s="30">
        <v>38799</v>
      </c>
      <c r="B22" s="21">
        <v>3151</v>
      </c>
      <c r="C22" s="21">
        <v>15755</v>
      </c>
      <c r="D22" s="13"/>
      <c r="E22" s="22" t="s">
        <v>14</v>
      </c>
      <c r="F22" s="23">
        <f>C22/$F$18</f>
        <v>1.0893313973587775</v>
      </c>
      <c r="G22" s="23">
        <f>B22/$F$18</f>
        <v>0.21786627947175552</v>
      </c>
      <c r="H22" s="4" t="s">
        <v>16</v>
      </c>
      <c r="I22" s="3" t="s">
        <v>21</v>
      </c>
      <c r="J22" s="13" t="s">
        <v>32</v>
      </c>
      <c r="K22" s="24" t="s">
        <v>33</v>
      </c>
    </row>
    <row r="23" spans="1:11" x14ac:dyDescent="0.25">
      <c r="A23" s="25"/>
      <c r="B23" s="26"/>
      <c r="C23" s="26"/>
      <c r="D23" s="26"/>
      <c r="E23" s="26"/>
      <c r="F23" s="28"/>
      <c r="G23" s="28"/>
      <c r="H23" s="26"/>
      <c r="I23" s="26"/>
      <c r="J23" s="26"/>
      <c r="K23" s="29"/>
    </row>
    <row r="25" spans="1:11" ht="18.75" x14ac:dyDescent="0.3">
      <c r="A25" s="8" t="s">
        <v>22</v>
      </c>
      <c r="B25" s="9"/>
      <c r="C25" s="9"/>
      <c r="D25" s="9"/>
      <c r="E25" s="9"/>
      <c r="F25" s="10"/>
      <c r="G25" s="10"/>
      <c r="H25" s="9"/>
      <c r="I25" s="9"/>
      <c r="J25" s="9"/>
      <c r="K25" s="11"/>
    </row>
    <row r="26" spans="1:11" ht="18.75" x14ac:dyDescent="0.3">
      <c r="A26" s="12" t="s">
        <v>19</v>
      </c>
      <c r="B26" s="13"/>
      <c r="C26" s="13"/>
      <c r="D26" s="13"/>
      <c r="E26" s="13"/>
      <c r="F26" s="14">
        <v>14463</v>
      </c>
      <c r="G26" s="14"/>
      <c r="H26" s="13"/>
      <c r="I26" s="13"/>
      <c r="J26" s="13"/>
      <c r="K26" s="15"/>
    </row>
    <row r="27" spans="1:11" ht="45" customHeight="1" x14ac:dyDescent="0.25">
      <c r="A27" s="16" t="s">
        <v>3</v>
      </c>
      <c r="B27" s="17" t="s">
        <v>4</v>
      </c>
      <c r="C27" s="17" t="s">
        <v>5</v>
      </c>
      <c r="D27" s="17" t="s">
        <v>6</v>
      </c>
      <c r="E27" s="17" t="s">
        <v>7</v>
      </c>
      <c r="F27" s="17" t="s">
        <v>8</v>
      </c>
      <c r="G27" s="17" t="s">
        <v>9</v>
      </c>
      <c r="H27" s="17" t="s">
        <v>10</v>
      </c>
      <c r="I27" s="17" t="s">
        <v>18</v>
      </c>
      <c r="J27" s="17" t="s">
        <v>11</v>
      </c>
      <c r="K27" s="18" t="s">
        <v>12</v>
      </c>
    </row>
    <row r="28" spans="1:11" x14ac:dyDescent="0.25">
      <c r="A28" s="19"/>
      <c r="B28" s="13"/>
      <c r="C28" s="13"/>
      <c r="D28" s="13"/>
      <c r="E28" s="13"/>
      <c r="F28" s="14"/>
      <c r="G28" s="14"/>
      <c r="H28" s="13"/>
      <c r="I28" s="13"/>
      <c r="J28" s="13"/>
      <c r="K28" s="15"/>
    </row>
    <row r="29" spans="1:11" ht="15.75" x14ac:dyDescent="0.3">
      <c r="A29" s="30">
        <v>39057</v>
      </c>
      <c r="B29" s="21">
        <v>279</v>
      </c>
      <c r="C29" s="21">
        <v>4743</v>
      </c>
      <c r="D29" s="22" t="s">
        <v>14</v>
      </c>
      <c r="E29" s="22"/>
      <c r="F29" s="23">
        <f>C29/$F$26</f>
        <v>0.32794026135656501</v>
      </c>
      <c r="G29" s="23">
        <f>B29/$F$26</f>
        <v>1.9290603609209707E-2</v>
      </c>
      <c r="H29" s="4" t="s">
        <v>6</v>
      </c>
      <c r="I29" s="3" t="s">
        <v>23</v>
      </c>
      <c r="J29" s="13" t="s">
        <v>32</v>
      </c>
      <c r="K29" s="24" t="s">
        <v>33</v>
      </c>
    </row>
    <row r="30" spans="1:11" ht="15.75" x14ac:dyDescent="0.3">
      <c r="A30" s="30">
        <v>38887</v>
      </c>
      <c r="B30" s="21">
        <v>3098</v>
      </c>
      <c r="C30" s="21">
        <v>178806</v>
      </c>
      <c r="D30" s="13"/>
      <c r="E30" s="22" t="s">
        <v>14</v>
      </c>
      <c r="F30" s="23">
        <f t="shared" ref="F30:F32" si="6">C30/$F$26</f>
        <v>12.362995229205559</v>
      </c>
      <c r="G30" s="23">
        <f t="shared" ref="G30:G32" si="7">B30/$F$26</f>
        <v>0.21420175620548987</v>
      </c>
      <c r="H30" s="4" t="s">
        <v>16</v>
      </c>
      <c r="I30" s="3" t="s">
        <v>24</v>
      </c>
      <c r="J30" s="13" t="s">
        <v>32</v>
      </c>
      <c r="K30" s="24" t="s">
        <v>33</v>
      </c>
    </row>
    <row r="31" spans="1:11" ht="15.75" x14ac:dyDescent="0.3">
      <c r="A31" s="30">
        <v>39107</v>
      </c>
      <c r="B31" s="21">
        <v>3162</v>
      </c>
      <c r="C31" s="21">
        <v>18972</v>
      </c>
      <c r="D31" s="13"/>
      <c r="E31" s="22" t="s">
        <v>14</v>
      </c>
      <c r="F31" s="23">
        <f t="shared" si="6"/>
        <v>1.31176104542626</v>
      </c>
      <c r="G31" s="23">
        <f t="shared" si="7"/>
        <v>0.21862684090437667</v>
      </c>
      <c r="H31" s="4" t="s">
        <v>16</v>
      </c>
      <c r="I31" s="3" t="s">
        <v>21</v>
      </c>
      <c r="J31" s="13" t="s">
        <v>32</v>
      </c>
      <c r="K31" s="24" t="s">
        <v>33</v>
      </c>
    </row>
    <row r="32" spans="1:11" ht="15.75" x14ac:dyDescent="0.3">
      <c r="A32" s="30">
        <v>39172</v>
      </c>
      <c r="B32" s="21">
        <v>3166</v>
      </c>
      <c r="C32" s="21">
        <v>9498</v>
      </c>
      <c r="D32" s="13"/>
      <c r="E32" s="22" t="s">
        <v>14</v>
      </c>
      <c r="F32" s="23">
        <f t="shared" si="6"/>
        <v>0.65671022609417129</v>
      </c>
      <c r="G32" s="23">
        <f t="shared" si="7"/>
        <v>0.21890340869805711</v>
      </c>
      <c r="H32" s="4" t="s">
        <v>16</v>
      </c>
      <c r="I32" s="3" t="s">
        <v>21</v>
      </c>
      <c r="J32" s="13" t="s">
        <v>32</v>
      </c>
      <c r="K32" s="24" t="s">
        <v>33</v>
      </c>
    </row>
    <row r="33" spans="1:11" x14ac:dyDescent="0.25">
      <c r="A33" s="25"/>
      <c r="B33" s="26"/>
      <c r="C33" s="26"/>
      <c r="D33" s="26"/>
      <c r="E33" s="26"/>
      <c r="F33" s="28"/>
      <c r="G33" s="28"/>
      <c r="H33" s="26"/>
      <c r="I33" s="26"/>
      <c r="J33" s="26"/>
      <c r="K33" s="29"/>
    </row>
    <row r="35" spans="1:11" ht="18.75" x14ac:dyDescent="0.3">
      <c r="A35" s="8" t="s">
        <v>25</v>
      </c>
      <c r="B35" s="9"/>
      <c r="C35" s="9"/>
      <c r="D35" s="9"/>
      <c r="E35" s="9"/>
      <c r="F35" s="10"/>
      <c r="G35" s="10"/>
      <c r="H35" s="9"/>
      <c r="I35" s="9"/>
      <c r="J35" s="9"/>
      <c r="K35" s="11"/>
    </row>
    <row r="36" spans="1:11" ht="18.75" x14ac:dyDescent="0.3">
      <c r="A36" s="12" t="s">
        <v>19</v>
      </c>
      <c r="B36" s="13"/>
      <c r="C36" s="13"/>
      <c r="D36" s="13"/>
      <c r="E36" s="13"/>
      <c r="F36" s="14">
        <v>14721</v>
      </c>
      <c r="G36" s="14"/>
      <c r="H36" s="13"/>
      <c r="I36" s="13"/>
      <c r="J36" s="13"/>
      <c r="K36" s="15"/>
    </row>
    <row r="37" spans="1:11" ht="45" customHeight="1" x14ac:dyDescent="0.25">
      <c r="A37" s="16" t="s">
        <v>3</v>
      </c>
      <c r="B37" s="17" t="s">
        <v>4</v>
      </c>
      <c r="C37" s="17" t="s">
        <v>5</v>
      </c>
      <c r="D37" s="17" t="s">
        <v>6</v>
      </c>
      <c r="E37" s="17" t="s">
        <v>7</v>
      </c>
      <c r="F37" s="17" t="s">
        <v>8</v>
      </c>
      <c r="G37" s="17" t="s">
        <v>9</v>
      </c>
      <c r="H37" s="17" t="s">
        <v>10</v>
      </c>
      <c r="I37" s="17" t="s">
        <v>18</v>
      </c>
      <c r="J37" s="17" t="s">
        <v>11</v>
      </c>
      <c r="K37" s="18" t="s">
        <v>12</v>
      </c>
    </row>
    <row r="38" spans="1:11" x14ac:dyDescent="0.25">
      <c r="A38" s="25"/>
      <c r="B38" s="26"/>
      <c r="C38" s="26"/>
      <c r="D38" s="26"/>
      <c r="E38" s="26"/>
      <c r="F38" s="28"/>
      <c r="G38" s="28"/>
      <c r="H38" s="26"/>
      <c r="I38" s="26"/>
      <c r="J38" s="26"/>
      <c r="K38" s="29"/>
    </row>
    <row r="41" spans="1:11" ht="18.75" x14ac:dyDescent="0.3">
      <c r="A41" s="8" t="s">
        <v>26</v>
      </c>
      <c r="B41" s="9"/>
      <c r="C41" s="9"/>
      <c r="D41" s="9"/>
      <c r="E41" s="9"/>
      <c r="F41" s="10"/>
      <c r="G41" s="10"/>
      <c r="H41" s="9"/>
      <c r="I41" s="9"/>
      <c r="J41" s="9"/>
      <c r="K41" s="11"/>
    </row>
    <row r="42" spans="1:11" ht="18.75" x14ac:dyDescent="0.3">
      <c r="A42" s="12" t="s">
        <v>19</v>
      </c>
      <c r="B42" s="13"/>
      <c r="C42" s="13"/>
      <c r="D42" s="13"/>
      <c r="E42" s="13"/>
      <c r="F42" s="14">
        <v>14754</v>
      </c>
      <c r="G42" s="14"/>
      <c r="H42" s="13"/>
      <c r="I42" s="13"/>
      <c r="J42" s="13"/>
      <c r="K42" s="15"/>
    </row>
    <row r="43" spans="1:11" ht="45" customHeight="1" x14ac:dyDescent="0.25">
      <c r="A43" s="16" t="s">
        <v>3</v>
      </c>
      <c r="B43" s="17" t="s">
        <v>4</v>
      </c>
      <c r="C43" s="17" t="s">
        <v>5</v>
      </c>
      <c r="D43" s="17" t="s">
        <v>6</v>
      </c>
      <c r="E43" s="17" t="s">
        <v>7</v>
      </c>
      <c r="F43" s="17" t="s">
        <v>8</v>
      </c>
      <c r="G43" s="17" t="s">
        <v>9</v>
      </c>
      <c r="H43" s="17" t="s">
        <v>10</v>
      </c>
      <c r="I43" s="17" t="s">
        <v>18</v>
      </c>
      <c r="J43" s="17" t="s">
        <v>11</v>
      </c>
      <c r="K43" s="18" t="s">
        <v>12</v>
      </c>
    </row>
    <row r="44" spans="1:11" x14ac:dyDescent="0.25">
      <c r="A44" s="19"/>
      <c r="B44" s="13"/>
      <c r="C44" s="13"/>
      <c r="D44" s="13"/>
      <c r="E44" s="13"/>
      <c r="F44" s="14"/>
      <c r="G44" s="14"/>
      <c r="H44" s="13"/>
      <c r="I44" s="13"/>
      <c r="J44" s="13"/>
      <c r="K44" s="15"/>
    </row>
    <row r="45" spans="1:11" ht="15.75" x14ac:dyDescent="0.3">
      <c r="A45" s="31">
        <v>39816</v>
      </c>
      <c r="B45" s="21">
        <v>3146</v>
      </c>
      <c r="C45" s="21">
        <v>59774</v>
      </c>
      <c r="D45" s="22"/>
      <c r="E45" s="22" t="s">
        <v>14</v>
      </c>
      <c r="F45" s="23">
        <f>C45/$F$42</f>
        <v>4.0513758980615426</v>
      </c>
      <c r="G45" s="23">
        <f>B45/$F$42</f>
        <v>0.21323031042429172</v>
      </c>
      <c r="H45" s="6" t="s">
        <v>16</v>
      </c>
      <c r="I45" s="7" t="s">
        <v>17</v>
      </c>
      <c r="J45" s="13" t="s">
        <v>32</v>
      </c>
      <c r="K45" s="24" t="s">
        <v>33</v>
      </c>
    </row>
    <row r="46" spans="1:11" x14ac:dyDescent="0.25">
      <c r="A46" s="25"/>
      <c r="B46" s="26"/>
      <c r="C46" s="26"/>
      <c r="D46" s="26"/>
      <c r="E46" s="26"/>
      <c r="F46" s="28"/>
      <c r="G46" s="28"/>
      <c r="H46" s="26"/>
      <c r="I46" s="26"/>
      <c r="J46" s="26"/>
      <c r="K46" s="29"/>
    </row>
    <row r="48" spans="1:11" ht="18.75" x14ac:dyDescent="0.3">
      <c r="A48" s="8" t="s">
        <v>27</v>
      </c>
      <c r="B48" s="9"/>
      <c r="C48" s="9"/>
      <c r="D48" s="9"/>
      <c r="E48" s="9"/>
      <c r="F48" s="10"/>
      <c r="G48" s="10"/>
      <c r="H48" s="9"/>
      <c r="I48" s="9"/>
      <c r="J48" s="9"/>
      <c r="K48" s="11"/>
    </row>
    <row r="49" spans="1:11" ht="18.75" x14ac:dyDescent="0.3">
      <c r="A49" s="12" t="s">
        <v>19</v>
      </c>
      <c r="B49" s="13"/>
      <c r="C49" s="13"/>
      <c r="D49" s="13"/>
      <c r="E49" s="13"/>
      <c r="F49" s="14">
        <v>14767</v>
      </c>
      <c r="G49" s="14"/>
      <c r="H49" s="13"/>
      <c r="I49" s="13"/>
      <c r="J49" s="13"/>
      <c r="K49" s="15"/>
    </row>
    <row r="50" spans="1:11" ht="45" customHeight="1" x14ac:dyDescent="0.25">
      <c r="A50" s="16" t="s">
        <v>3</v>
      </c>
      <c r="B50" s="17" t="s">
        <v>4</v>
      </c>
      <c r="C50" s="17" t="s">
        <v>5</v>
      </c>
      <c r="D50" s="17" t="s">
        <v>6</v>
      </c>
      <c r="E50" s="17" t="s">
        <v>7</v>
      </c>
      <c r="F50" s="17" t="s">
        <v>8</v>
      </c>
      <c r="G50" s="17" t="s">
        <v>9</v>
      </c>
      <c r="H50" s="17" t="s">
        <v>10</v>
      </c>
      <c r="I50" s="17" t="s">
        <v>18</v>
      </c>
      <c r="J50" s="17" t="s">
        <v>11</v>
      </c>
      <c r="K50" s="18" t="s">
        <v>12</v>
      </c>
    </row>
    <row r="51" spans="1:11" x14ac:dyDescent="0.25">
      <c r="A51" s="19"/>
      <c r="B51" s="13"/>
      <c r="C51" s="13"/>
      <c r="D51" s="13"/>
      <c r="E51" s="13"/>
      <c r="F51" s="14"/>
      <c r="G51" s="14"/>
      <c r="H51" s="13"/>
      <c r="I51" s="13"/>
      <c r="J51" s="13"/>
      <c r="K51" s="15"/>
    </row>
    <row r="52" spans="1:11" ht="15.75" x14ac:dyDescent="0.3">
      <c r="A52" s="30">
        <v>39932</v>
      </c>
      <c r="B52" s="21">
        <v>3165</v>
      </c>
      <c r="C52" s="21">
        <v>56970</v>
      </c>
      <c r="D52" s="22"/>
      <c r="E52" s="22" t="s">
        <v>14</v>
      </c>
      <c r="F52" s="23">
        <f>C52/$F$49</f>
        <v>3.8579264576420398</v>
      </c>
      <c r="G52" s="23">
        <f>B52/$F$49</f>
        <v>0.21432924764677999</v>
      </c>
      <c r="H52" s="4" t="s">
        <v>16</v>
      </c>
      <c r="I52" s="3" t="s">
        <v>21</v>
      </c>
      <c r="J52" s="13" t="s">
        <v>32</v>
      </c>
      <c r="K52" s="24" t="s">
        <v>33</v>
      </c>
    </row>
    <row r="53" spans="1:11" ht="15.75" x14ac:dyDescent="0.3">
      <c r="A53" s="31">
        <v>39934</v>
      </c>
      <c r="B53" s="21">
        <v>3166</v>
      </c>
      <c r="C53" s="21">
        <v>56988</v>
      </c>
      <c r="D53" s="22"/>
      <c r="E53" s="22" t="s">
        <v>14</v>
      </c>
      <c r="F53" s="23">
        <f>C53/$F$49</f>
        <v>3.8591453917518792</v>
      </c>
      <c r="G53" s="23">
        <f>B53/$F$49</f>
        <v>0.21439696620843773</v>
      </c>
      <c r="H53" s="6" t="s">
        <v>16</v>
      </c>
      <c r="I53" s="7" t="s">
        <v>21</v>
      </c>
      <c r="J53" s="13" t="s">
        <v>32</v>
      </c>
      <c r="K53" s="24" t="s">
        <v>33</v>
      </c>
    </row>
    <row r="54" spans="1:11" x14ac:dyDescent="0.25">
      <c r="A54" s="25"/>
      <c r="B54" s="26"/>
      <c r="C54" s="26"/>
      <c r="D54" s="26"/>
      <c r="E54" s="26"/>
      <c r="F54" s="28"/>
      <c r="G54" s="28"/>
      <c r="H54" s="26"/>
      <c r="I54" s="26"/>
      <c r="J54" s="26"/>
      <c r="K54" s="29"/>
    </row>
    <row r="56" spans="1:11" ht="18.75" x14ac:dyDescent="0.3">
      <c r="A56" s="8" t="s">
        <v>28</v>
      </c>
      <c r="B56" s="9"/>
      <c r="C56" s="9"/>
      <c r="D56" s="9"/>
      <c r="E56" s="9"/>
      <c r="F56" s="10"/>
      <c r="G56" s="10"/>
      <c r="H56" s="9"/>
      <c r="I56" s="9"/>
      <c r="J56" s="9"/>
      <c r="K56" s="11"/>
    </row>
    <row r="57" spans="1:11" ht="18.75" x14ac:dyDescent="0.3">
      <c r="A57" s="12" t="s">
        <v>19</v>
      </c>
      <c r="B57" s="13"/>
      <c r="C57" s="13"/>
      <c r="D57" s="13"/>
      <c r="E57" s="13"/>
      <c r="F57" s="14">
        <v>14785</v>
      </c>
      <c r="G57" s="14"/>
      <c r="H57" s="13"/>
      <c r="I57" s="13"/>
      <c r="J57" s="13"/>
      <c r="K57" s="15"/>
    </row>
    <row r="58" spans="1:11" ht="45" customHeight="1" x14ac:dyDescent="0.25">
      <c r="A58" s="16" t="s">
        <v>3</v>
      </c>
      <c r="B58" s="17" t="s">
        <v>4</v>
      </c>
      <c r="C58" s="17" t="s">
        <v>5</v>
      </c>
      <c r="D58" s="17" t="s">
        <v>6</v>
      </c>
      <c r="E58" s="17" t="s">
        <v>7</v>
      </c>
      <c r="F58" s="17" t="s">
        <v>8</v>
      </c>
      <c r="G58" s="17" t="s">
        <v>9</v>
      </c>
      <c r="H58" s="17" t="s">
        <v>10</v>
      </c>
      <c r="I58" s="17" t="s">
        <v>18</v>
      </c>
      <c r="J58" s="17" t="s">
        <v>11</v>
      </c>
      <c r="K58" s="18" t="s">
        <v>12</v>
      </c>
    </row>
    <row r="59" spans="1:11" x14ac:dyDescent="0.25">
      <c r="A59" s="25"/>
      <c r="B59" s="26"/>
      <c r="C59" s="26"/>
      <c r="D59" s="26"/>
      <c r="E59" s="26"/>
      <c r="F59" s="28"/>
      <c r="G59" s="28"/>
      <c r="H59" s="26"/>
      <c r="I59" s="26"/>
      <c r="J59" s="26"/>
      <c r="K59" s="29"/>
    </row>
    <row r="62" spans="1:11" ht="18.75" x14ac:dyDescent="0.3">
      <c r="A62" s="8" t="s">
        <v>29</v>
      </c>
      <c r="B62" s="9"/>
      <c r="C62" s="9"/>
      <c r="D62" s="9"/>
      <c r="E62" s="9"/>
      <c r="F62" s="10"/>
      <c r="G62" s="10"/>
      <c r="H62" s="9"/>
      <c r="I62" s="9"/>
      <c r="J62" s="9"/>
      <c r="K62" s="11"/>
    </row>
    <row r="63" spans="1:11" ht="18.75" x14ac:dyDescent="0.3">
      <c r="A63" s="12" t="s">
        <v>19</v>
      </c>
      <c r="B63" s="13"/>
      <c r="C63" s="13"/>
      <c r="D63" s="13"/>
      <c r="E63" s="13"/>
      <c r="F63" s="14">
        <v>14813</v>
      </c>
      <c r="G63" s="14"/>
      <c r="H63" s="13"/>
      <c r="I63" s="13"/>
      <c r="J63" s="13"/>
      <c r="K63" s="15"/>
    </row>
    <row r="64" spans="1:11" ht="45" customHeight="1" x14ac:dyDescent="0.25">
      <c r="A64" s="16" t="s">
        <v>3</v>
      </c>
      <c r="B64" s="17" t="s">
        <v>4</v>
      </c>
      <c r="C64" s="17" t="s">
        <v>5</v>
      </c>
      <c r="D64" s="17" t="s">
        <v>6</v>
      </c>
      <c r="E64" s="17" t="s">
        <v>7</v>
      </c>
      <c r="F64" s="17" t="s">
        <v>8</v>
      </c>
      <c r="G64" s="17" t="s">
        <v>9</v>
      </c>
      <c r="H64" s="17" t="s">
        <v>10</v>
      </c>
      <c r="I64" s="17" t="s">
        <v>18</v>
      </c>
      <c r="J64" s="17" t="s">
        <v>11</v>
      </c>
      <c r="K64" s="18" t="s">
        <v>12</v>
      </c>
    </row>
    <row r="65" spans="1:11" x14ac:dyDescent="0.25">
      <c r="A65" s="19"/>
      <c r="B65" s="13"/>
      <c r="C65" s="13"/>
      <c r="D65" s="13"/>
      <c r="E65" s="13"/>
      <c r="F65" s="14"/>
      <c r="G65" s="14"/>
      <c r="H65" s="13"/>
      <c r="I65" s="13"/>
      <c r="J65" s="13"/>
      <c r="K65" s="15"/>
    </row>
    <row r="66" spans="1:11" ht="15.75" x14ac:dyDescent="0.3">
      <c r="A66" s="30">
        <v>40993</v>
      </c>
      <c r="B66" s="21">
        <v>3252</v>
      </c>
      <c r="C66" s="21">
        <v>326904</v>
      </c>
      <c r="D66" s="22"/>
      <c r="E66" s="22" t="s">
        <v>14</v>
      </c>
      <c r="F66" s="23">
        <f>C66/$F$63</f>
        <v>22.068723418618781</v>
      </c>
      <c r="G66" s="23">
        <f>B66/$F$63</f>
        <v>0.21953689326942549</v>
      </c>
      <c r="H66" s="4" t="s">
        <v>16</v>
      </c>
      <c r="I66" s="13" t="s">
        <v>17</v>
      </c>
      <c r="J66" s="13" t="s">
        <v>32</v>
      </c>
      <c r="K66" s="24" t="s">
        <v>33</v>
      </c>
    </row>
    <row r="67" spans="1:11" x14ac:dyDescent="0.25">
      <c r="A67" s="25"/>
      <c r="B67" s="26"/>
      <c r="C67" s="26"/>
      <c r="D67" s="26"/>
      <c r="E67" s="26"/>
      <c r="F67" s="28"/>
      <c r="G67" s="28"/>
      <c r="H67" s="26"/>
      <c r="I67" s="26"/>
      <c r="J67" s="26"/>
      <c r="K67" s="29"/>
    </row>
    <row r="69" spans="1:11" ht="18.75" x14ac:dyDescent="0.3">
      <c r="A69" s="8" t="s">
        <v>30</v>
      </c>
      <c r="B69" s="9"/>
      <c r="C69" s="9"/>
      <c r="D69" s="9"/>
      <c r="E69" s="9"/>
      <c r="F69" s="10"/>
      <c r="G69" s="10"/>
      <c r="H69" s="9"/>
      <c r="I69" s="9"/>
      <c r="J69" s="9"/>
      <c r="K69" s="11"/>
    </row>
    <row r="70" spans="1:11" ht="18.75" x14ac:dyDescent="0.3">
      <c r="A70" s="12" t="s">
        <v>19</v>
      </c>
      <c r="B70" s="13"/>
      <c r="C70" s="13"/>
      <c r="D70" s="13"/>
      <c r="E70" s="13"/>
      <c r="F70" s="14">
        <v>14818</v>
      </c>
      <c r="G70" s="14"/>
      <c r="H70" s="13"/>
      <c r="I70" s="13"/>
      <c r="J70" s="13"/>
      <c r="K70" s="15"/>
    </row>
    <row r="71" spans="1:11" ht="45" customHeight="1" x14ac:dyDescent="0.25">
      <c r="A71" s="16" t="s">
        <v>3</v>
      </c>
      <c r="B71" s="17" t="s">
        <v>4</v>
      </c>
      <c r="C71" s="17" t="s">
        <v>5</v>
      </c>
      <c r="D71" s="17" t="s">
        <v>6</v>
      </c>
      <c r="E71" s="17" t="s">
        <v>7</v>
      </c>
      <c r="F71" s="17" t="s">
        <v>8</v>
      </c>
      <c r="G71" s="17" t="s">
        <v>9</v>
      </c>
      <c r="H71" s="17" t="s">
        <v>10</v>
      </c>
      <c r="I71" s="17" t="s">
        <v>18</v>
      </c>
      <c r="J71" s="17" t="s">
        <v>11</v>
      </c>
      <c r="K71" s="18" t="s">
        <v>12</v>
      </c>
    </row>
    <row r="72" spans="1:11" x14ac:dyDescent="0.25">
      <c r="A72" s="19"/>
      <c r="B72" s="13"/>
      <c r="C72" s="13"/>
      <c r="D72" s="13"/>
      <c r="E72" s="13"/>
      <c r="F72" s="14"/>
      <c r="G72" s="14"/>
      <c r="H72" s="13"/>
      <c r="I72" s="13"/>
      <c r="J72" s="13"/>
      <c r="K72" s="15"/>
    </row>
    <row r="73" spans="1:11" ht="15.75" x14ac:dyDescent="0.3">
      <c r="A73" s="30">
        <v>41299</v>
      </c>
      <c r="B73" s="33">
        <v>3273</v>
      </c>
      <c r="C73" s="33">
        <v>86510</v>
      </c>
      <c r="D73" s="22"/>
      <c r="E73" s="22" t="s">
        <v>14</v>
      </c>
      <c r="F73" s="23">
        <f>C73/$F$70</f>
        <v>5.8381697934943988</v>
      </c>
      <c r="G73" s="23">
        <f>B73/$F$70</f>
        <v>0.22088001079767849</v>
      </c>
      <c r="H73" s="4" t="s">
        <v>16</v>
      </c>
      <c r="I73" s="3" t="s">
        <v>21</v>
      </c>
      <c r="J73" s="13" t="s">
        <v>32</v>
      </c>
      <c r="K73" s="24" t="s">
        <v>33</v>
      </c>
    </row>
    <row r="74" spans="1:11" x14ac:dyDescent="0.25">
      <c r="A74" s="25"/>
      <c r="B74" s="26"/>
      <c r="C74" s="26"/>
      <c r="D74" s="26"/>
      <c r="E74" s="26"/>
      <c r="F74" s="28"/>
      <c r="G74" s="28"/>
      <c r="H74" s="26"/>
      <c r="I74" s="26"/>
      <c r="J74" s="26"/>
      <c r="K74" s="29"/>
    </row>
    <row r="76" spans="1:11" ht="18.75" x14ac:dyDescent="0.3">
      <c r="A76" s="8" t="s">
        <v>31</v>
      </c>
      <c r="B76" s="9"/>
      <c r="C76" s="9"/>
      <c r="D76" s="9"/>
      <c r="E76" s="9"/>
      <c r="F76" s="10"/>
      <c r="G76" s="10"/>
      <c r="H76" s="9"/>
      <c r="I76" s="9"/>
      <c r="J76" s="9"/>
      <c r="K76" s="11"/>
    </row>
    <row r="77" spans="1:11" ht="18.75" x14ac:dyDescent="0.3">
      <c r="A77" s="12" t="s">
        <v>19</v>
      </c>
      <c r="B77" s="13"/>
      <c r="C77" s="13"/>
      <c r="D77" s="13"/>
      <c r="E77" s="13"/>
      <c r="F77" s="14"/>
      <c r="G77" s="14"/>
      <c r="H77" s="13"/>
      <c r="I77" s="13"/>
      <c r="J77" s="13"/>
      <c r="K77" s="15"/>
    </row>
    <row r="78" spans="1:11" ht="45" customHeight="1" x14ac:dyDescent="0.25">
      <c r="A78" s="16" t="s">
        <v>3</v>
      </c>
      <c r="B78" s="17" t="s">
        <v>4</v>
      </c>
      <c r="C78" s="17" t="s">
        <v>5</v>
      </c>
      <c r="D78" s="17" t="s">
        <v>6</v>
      </c>
      <c r="E78" s="17" t="s">
        <v>7</v>
      </c>
      <c r="F78" s="17" t="s">
        <v>8</v>
      </c>
      <c r="G78" s="17" t="s">
        <v>9</v>
      </c>
      <c r="H78" s="17" t="s">
        <v>10</v>
      </c>
      <c r="I78" s="17" t="s">
        <v>18</v>
      </c>
      <c r="J78" s="17" t="s">
        <v>11</v>
      </c>
      <c r="K78" s="18" t="s">
        <v>12</v>
      </c>
    </row>
    <row r="79" spans="1:11" x14ac:dyDescent="0.25">
      <c r="A79" s="25"/>
      <c r="B79" s="26"/>
      <c r="C79" s="26"/>
      <c r="D79" s="26"/>
      <c r="E79" s="26"/>
      <c r="F79" s="28"/>
      <c r="G79" s="28"/>
      <c r="H79" s="26"/>
      <c r="I79" s="26"/>
      <c r="J79" s="26"/>
      <c r="K79" s="2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 1.</vt:lpstr>
      <vt:lpstr>D 2.</vt:lpstr>
      <vt:lpstr>Sheet3</vt:lpstr>
    </vt:vector>
  </TitlesOfParts>
  <Company>PowerNet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Anne Bricknell</dc:creator>
  <cp:lastModifiedBy>Mary Anne Bricknell</cp:lastModifiedBy>
  <dcterms:created xsi:type="dcterms:W3CDTF">2014-09-11T02:24:01Z</dcterms:created>
  <dcterms:modified xsi:type="dcterms:W3CDTF">2014-09-24T01:55:05Z</dcterms:modified>
</cp:coreProperties>
</file>