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5.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drawings/drawing6.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7.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drawings/drawing8.xml" ContentType="application/vnd.openxmlformats-officedocument.drawing+xml"/>
  <Override PartName="/xl/customProperty17.bin" ContentType="application/vnd.openxmlformats-officedocument.spreadsheetml.customProperty"/>
  <Override PartName="/xl/customProperty18.bin" ContentType="application/vnd.openxmlformats-officedocument.spreadsheetml.customProperty"/>
  <Override PartName="/xl/drawings/drawing9.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drawings/drawing10.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codeName="ThisWorkbook" defaultThemeVersion="124226"/>
  <xr:revisionPtr revIDLastSave="0" documentId="13_ncr:1_{264CD475-26DE-4497-9A58-F50E58C4F570}" xr6:coauthVersionLast="47" xr6:coauthVersionMax="47" xr10:uidLastSave="{00000000-0000-0000-0000-000000000000}"/>
  <bookViews>
    <workbookView xWindow="21022" yWindow="-16297" windowWidth="28996" windowHeight="15675" tabRatio="769" firstSheet="2" activeTab="5" xr2:uid="{00000000-000D-0000-FFFF-FFFF00000000}"/>
  </bookViews>
  <sheets>
    <sheet name="Title" sheetId="35" r:id="rId1"/>
    <sheet name="Contents" sheetId="36" r:id="rId2"/>
    <sheet name="1. Overview" sheetId="42" r:id="rId3"/>
    <sheet name="2. Summary" sheetId="43" r:id="rId4"/>
    <sheet name="3. Total PQ capex" sheetId="50" r:id="rId5"/>
    <sheet name="4. Base_Connection_Individual" sheetId="4" r:id="rId6"/>
    <sheet name="5. Base capex geographic split" sheetId="51" r:id="rId7"/>
    <sheet name="6. Total PQ Opex" sheetId="41" r:id="rId8"/>
    <sheet name="7. Inputs" sheetId="47" r:id="rId9"/>
    <sheet name="8. IDC rate and Inputs" sheetId="46" r:id="rId10"/>
    <sheet name="9. Error Checks" sheetId="49" r:id="rId1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Overview'!$A$1:$E$39</definedName>
    <definedName name="_xlnm.Print_Area" localSheetId="3">'2. Summary'!$A$1:$K$37</definedName>
    <definedName name="_xlnm.Print_Area" localSheetId="4">'3. Total PQ capex'!$A$1:$CK$41</definedName>
    <definedName name="_xlnm.Print_Area" localSheetId="5">'4. Base_Connection_Individual'!$A$1:$CK$8</definedName>
    <definedName name="_xlnm.Print_Area" localSheetId="6">'5. Base capex geographic split'!$A$1:$S$28</definedName>
    <definedName name="_xlnm.Print_Area" localSheetId="7">'6. Total PQ Opex'!$A$1:$BO$21</definedName>
    <definedName name="_xlnm.Print_Area" localSheetId="10">'9. Error Checks'!$A$1:$J$2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<sst xmlns="http://schemas.openxmlformats.org/spreadsheetml/2006/main" count="2127" uniqueCount="257">
  <si>
    <t>Contents</t>
  </si>
  <si>
    <t xml:space="preserve">   </t>
  </si>
  <si>
    <t>Opex Categories and sub-categories</t>
  </si>
  <si>
    <t>Opex at nominal prices</t>
  </si>
  <si>
    <r>
      <t>Opex</t>
    </r>
    <r>
      <rPr>
        <sz val="11"/>
        <rFont val="Calibri"/>
        <family val="2"/>
        <scheme val="minor"/>
      </rPr>
      <t xml:space="preserve"> - Sets out operating expenditure by portfolio on a constant price and nominal basis</t>
    </r>
  </si>
  <si>
    <t>Commissioned value at nominal prices</t>
  </si>
  <si>
    <t>Overview</t>
  </si>
  <si>
    <t xml:space="preserve">BASE CAPEX </t>
  </si>
  <si>
    <t>Total</t>
  </si>
  <si>
    <t xml:space="preserve">OPEX </t>
  </si>
  <si>
    <r>
      <t>CPI, RPE and FX adjustment</t>
    </r>
    <r>
      <rPr>
        <vertAlign val="superscript"/>
        <sz val="10"/>
        <rFont val="Arial"/>
        <family val="2"/>
      </rPr>
      <t>1</t>
    </r>
  </si>
  <si>
    <t>Capital expenditure at nominal prices</t>
  </si>
  <si>
    <t>Proposed value of commissioned assets (nominal) - applicable to the RAB and MAR calculations</t>
  </si>
  <si>
    <t>Days in the year</t>
  </si>
  <si>
    <t>Business IT</t>
  </si>
  <si>
    <t>Resilience</t>
  </si>
  <si>
    <t>Access</t>
  </si>
  <si>
    <t>Aggregation</t>
  </si>
  <si>
    <t>Transport</t>
  </si>
  <si>
    <t>Corporate</t>
  </si>
  <si>
    <t>Customer operations</t>
  </si>
  <si>
    <t>Maintenance</t>
  </si>
  <si>
    <t>Proposed Opex (nominal)</t>
  </si>
  <si>
    <t>Proposed capital expenditure incl. IDC (nominal)</t>
  </si>
  <si>
    <t>Some notes on modelling approaches</t>
  </si>
  <si>
    <t>IDC</t>
  </si>
  <si>
    <t>rate</t>
  </si>
  <si>
    <t>WIP</t>
  </si>
  <si>
    <t>days</t>
  </si>
  <si>
    <t>Commissioning approximation inputs</t>
  </si>
  <si>
    <t>average</t>
  </si>
  <si>
    <t>B
Average IDC rate</t>
  </si>
  <si>
    <t>Capex categories and sub-categories</t>
  </si>
  <si>
    <t>Base capex</t>
  </si>
  <si>
    <t>Connections capex</t>
  </si>
  <si>
    <t>n/a</t>
  </si>
  <si>
    <t xml:space="preserve">CONNECTIONS CAPEX </t>
  </si>
  <si>
    <t>Extending the Network</t>
  </si>
  <si>
    <t>New Property Developments</t>
  </si>
  <si>
    <t>UFB Communal</t>
  </si>
  <si>
    <t>Network Capacity</t>
  </si>
  <si>
    <t>Field Sustain</t>
  </si>
  <si>
    <t>Site Sustain</t>
  </si>
  <si>
    <t>Augmentation</t>
  </si>
  <si>
    <t>TOTAL CAPEX (BASE plus CONNECTION)</t>
  </si>
  <si>
    <t>Installations</t>
  </si>
  <si>
    <t>Standard Installations</t>
  </si>
  <si>
    <t>IT and Support</t>
  </si>
  <si>
    <t>Network &amp; Customer IT</t>
  </si>
  <si>
    <t>Network Sustain and Enhance</t>
  </si>
  <si>
    <t>Relocations</t>
  </si>
  <si>
    <t>Customer</t>
  </si>
  <si>
    <t>Product, Sales &amp; Marketing</t>
  </si>
  <si>
    <t>Network</t>
  </si>
  <si>
    <t>Network Operations</t>
  </si>
  <si>
    <t>Operating costs</t>
  </si>
  <si>
    <t>Support</t>
  </si>
  <si>
    <t>Asset Management</t>
  </si>
  <si>
    <t>Technology</t>
  </si>
  <si>
    <t>Y</t>
  </si>
  <si>
    <t>Include? (Y/N)</t>
  </si>
  <si>
    <t>Complex Installations</t>
  </si>
  <si>
    <t>N</t>
  </si>
  <si>
    <t>Complex Installations connection capex</t>
  </si>
  <si>
    <t>Standard Installations connections capex</t>
  </si>
  <si>
    <t>Access connections capex</t>
  </si>
  <si>
    <t>Opex ($m) - does not include lease cash flows</t>
  </si>
  <si>
    <t>Capital expenditure excluding IDC (constant CY22 prices)</t>
  </si>
  <si>
    <t>Capital expenditure including IDC (constant CY22 prices)</t>
  </si>
  <si>
    <t>1 - Expenditure in constant CY22 prices is translated to nominal expenditure using forecast CPI and real price effect rates.</t>
  </si>
  <si>
    <t>Opex (constant CY22 prices)</t>
  </si>
  <si>
    <t>Capex (excl. IDC) at constant CY22 prices</t>
  </si>
  <si>
    <t>CPI (base year is CY22)</t>
  </si>
  <si>
    <t>actual</t>
  </si>
  <si>
    <t>RP1</t>
  </si>
  <si>
    <t>RP2</t>
  </si>
  <si>
    <t>Constant excl. IDC</t>
  </si>
  <si>
    <t>Constant incl. IDC</t>
  </si>
  <si>
    <t>RPE adjustment</t>
  </si>
  <si>
    <t>Real prices</t>
  </si>
  <si>
    <t>CPI adjustment</t>
  </si>
  <si>
    <t>Capex (incl. IDC) at CY22 constant prices</t>
  </si>
  <si>
    <t>D
These are calculated in RT02 cost escalation model</t>
  </si>
  <si>
    <t>RPE and FX adjustments (base year is CY22)</t>
  </si>
  <si>
    <t>Capital expenditure at CY22 real prices</t>
  </si>
  <si>
    <t>H
days in WIP</t>
  </si>
  <si>
    <t>I  = G, shifted by H days spent in WIP
These are the amounts used in the RAB and MAR calculations</t>
  </si>
  <si>
    <r>
      <rPr>
        <b/>
        <sz val="16"/>
        <rFont val="Calibri"/>
        <family val="2"/>
        <scheme val="minor"/>
      </rPr>
      <t>Capex</t>
    </r>
    <r>
      <rPr>
        <b/>
        <sz val="10"/>
        <rFont val="Calibri"/>
        <family val="2"/>
        <scheme val="minor"/>
      </rPr>
      <t xml:space="preserve"> - </t>
    </r>
    <r>
      <rPr>
        <sz val="11"/>
        <color theme="1"/>
        <rFont val="Calibri"/>
        <family val="2"/>
        <scheme val="minor"/>
      </rPr>
      <t>Sets out capital expenditure by category on a constant price basis excluding and including interest during construction, real and nominal expenditure basis and nominal commissioned basis. This also shows the split between base capex and connections capex.</t>
    </r>
  </si>
  <si>
    <t>Base capex is defined (and calculated here) as everything that isn't connection or individual capex</t>
  </si>
  <si>
    <t>Individual capex</t>
  </si>
  <si>
    <t>= total capex - individual - connection</t>
  </si>
  <si>
    <t>Standard installations individual capex</t>
  </si>
  <si>
    <t>Sourced from RT02</t>
  </si>
  <si>
    <t>2022-2029 calculated here</t>
  </si>
  <si>
    <t>2022 uses a different formula to the other years (=actual)</t>
  </si>
  <si>
    <t>A
These numbers come from the aggregated forecast models</t>
  </si>
  <si>
    <t>2018-2021 use a different formula to the other years (see above)</t>
  </si>
  <si>
    <r>
      <t>Capex</t>
    </r>
    <r>
      <rPr>
        <b/>
        <sz val="10"/>
        <rFont val="Calibri"/>
        <family val="2"/>
        <scheme val="minor"/>
      </rPr>
      <t xml:space="preserve"> - </t>
    </r>
    <r>
      <rPr>
        <sz val="11"/>
        <color theme="1"/>
        <rFont val="Calibri"/>
        <family val="2"/>
        <scheme val="minor"/>
      </rPr>
      <t>Sets out the calculation of the average number of days in WIP and the average effective IDC rate for each cost subcategory</t>
    </r>
  </si>
  <si>
    <t>From …</t>
  </si>
  <si>
    <t>RPE (base year is CY22)</t>
  </si>
  <si>
    <t>Opex at CY22 real prices</t>
  </si>
  <si>
    <t>B
These are calculated in RT02 cost escalation model</t>
  </si>
  <si>
    <t>Constant prices</t>
  </si>
  <si>
    <r>
      <t xml:space="preserve">A
The RP2 columns are the </t>
    </r>
    <r>
      <rPr>
        <b/>
        <sz val="11"/>
        <color theme="1"/>
        <rFont val="Calibri"/>
        <family val="2"/>
        <scheme val="minor"/>
      </rPr>
      <t>constant price allowance numbers</t>
    </r>
    <r>
      <rPr>
        <sz val="11"/>
        <color theme="1"/>
        <rFont val="Calibri"/>
        <family val="2"/>
        <scheme val="minor"/>
      </rPr>
      <t>. All columns are an input to regulatory template RT02, because they are the starting point for the CPI and RPE calculations</t>
    </r>
  </si>
  <si>
    <r>
      <t xml:space="preserve">E  = C + D
The RP2 columns are the </t>
    </r>
    <r>
      <rPr>
        <b/>
        <sz val="11"/>
        <color theme="1"/>
        <rFont val="Calibri"/>
        <family val="2"/>
        <scheme val="minor"/>
      </rPr>
      <t>nominal allowance numbers</t>
    </r>
  </si>
  <si>
    <t>C = A x (1+B)
The RP2 columns are the constant price allowance numbers. All columns are an input to regulatory template RT02, because they are the starting point for the CPI and RPE calculations</t>
  </si>
  <si>
    <r>
      <t xml:space="preserve">G  = E + F
The RP2 columns are the </t>
    </r>
    <r>
      <rPr>
        <b/>
        <sz val="11"/>
        <color theme="1"/>
        <rFont val="Calibri"/>
        <family val="2"/>
        <scheme val="minor"/>
      </rPr>
      <t>nominal allowance numbers</t>
    </r>
  </si>
  <si>
    <t>Calculation of the average time assets spend in WUC and the average effective IDC rate</t>
  </si>
  <si>
    <t>Purple cells mean columns/rows treated differently from those adjacent</t>
  </si>
  <si>
    <t>F
These are calculated in RT02 cost escalation model
Note 2018-2021 link to a different location in RT02</t>
  </si>
  <si>
    <t>Light red cells mean numbers calculated in RT02 - forecast</t>
  </si>
  <si>
    <t>Dark red cells mean numbers calculated in RT02 - historic actuals</t>
  </si>
  <si>
    <t>Opex at CY22 constant prices</t>
  </si>
  <si>
    <t>Total capex categories and sub-categories</t>
  </si>
  <si>
    <t>.</t>
  </si>
  <si>
    <t>Green cells mean input sourced from the inputs sheet</t>
  </si>
  <si>
    <t>Actual value of commissioned assets at nominal prices</t>
  </si>
  <si>
    <t>Inputs</t>
  </si>
  <si>
    <t>Sourced from RT04 (connection capex) and … (individual capex)</t>
  </si>
  <si>
    <t>Other inputs</t>
  </si>
  <si>
    <t>Day in the year</t>
  </si>
  <si>
    <t>C = A + B
The real-terms values for the 2018-2021 actual results is sourced from RT02 where they are calculated by inflating the 2018-2021 historic actual nominal opex up to real CY22 prices</t>
  </si>
  <si>
    <t>E = C + D
The real-terms values for the 2018-2021 actual results is sourced from RT02 where they are calculated by inflating the 2018-2021 historic actual nominal capex up to real CY22 prices</t>
  </si>
  <si>
    <t>Checking that base capex = total capex - connection capex - individual capex</t>
  </si>
  <si>
    <t>for constant price (excl. IDC)</t>
  </si>
  <si>
    <t>for constant price (incl. IDC)</t>
  </si>
  <si>
    <t>for RPE/FX adjustment</t>
  </si>
  <si>
    <t>for real price</t>
  </si>
  <si>
    <t>for CPI adjustment</t>
  </si>
  <si>
    <t>for nominal capital expenditure</t>
  </si>
  <si>
    <t>for value of commissioned assets</t>
  </si>
  <si>
    <t>Lease cashflows - Check that RT01 nominal = RT02 nominal</t>
  </si>
  <si>
    <t>Connection capex - Check that RT01 nominal = RT04 nominal</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</si>
  <si>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forecast sheet if there's an error</t>
    </r>
  </si>
  <si>
    <t>TOTAL</t>
  </si>
  <si>
    <t xml:space="preserve">Base capex - Check that RT01 nominal = RT02 nominal </t>
  </si>
  <si>
    <t>Opex - Check that RT01 nominal = RT02 nominal</t>
  </si>
  <si>
    <t>TOTAL differences</t>
  </si>
  <si>
    <t>CHECK ERROR SHEET</t>
  </si>
  <si>
    <t>Input table 1</t>
  </si>
  <si>
    <t>Input table 2</t>
  </si>
  <si>
    <t>Input table 3</t>
  </si>
  <si>
    <t>Input table 4</t>
  </si>
  <si>
    <t>Input table 5</t>
  </si>
  <si>
    <t>Input table 6</t>
  </si>
  <si>
    <t>Input table 7</t>
  </si>
  <si>
    <t>Input table 8</t>
  </si>
  <si>
    <t>Input table 9</t>
  </si>
  <si>
    <t>Input table 10</t>
  </si>
  <si>
    <t>not input</t>
  </si>
  <si>
    <r>
      <rPr>
        <b/>
        <sz val="16"/>
        <rFont val="Arial"/>
        <family val="2"/>
      </rPr>
      <t>Summary RP2 Forecasts</t>
    </r>
    <r>
      <rPr>
        <b/>
        <sz val="10"/>
        <rFont val="Arial"/>
        <family val="2"/>
      </rPr>
      <t xml:space="preserve"> - </t>
    </r>
    <r>
      <rPr>
        <sz val="10"/>
        <color theme="1"/>
        <rFont val="Arial"/>
        <family val="2"/>
      </rPr>
      <t>sets out the proposed Capex and Opex allowances.</t>
    </r>
  </si>
  <si>
    <t>Different formulae apply to installations and access because that's where connections and individual capex are deducted</t>
  </si>
  <si>
    <t>2022 is the base year, so constant price is the same as nominal price. The same applies to capex below.</t>
  </si>
  <si>
    <t>base
actual</t>
  </si>
  <si>
    <t>Regulatory Period Two</t>
  </si>
  <si>
    <t>RT01 - Forecast and historic expenditure</t>
  </si>
  <si>
    <t>f'cast</t>
  </si>
  <si>
    <t>Connection and individual - Check that RT01 nominal = RT02 nominal</t>
  </si>
  <si>
    <t>CONNECTIONS capex (i.e. excl. connections and individual capex) by sub-category ($m)</t>
  </si>
  <si>
    <t>INDIVIDUAL capex by sub-category ($m)</t>
  </si>
  <si>
    <t>BASE capex (incl. leases and excl. connections and individual capex) by sub-category ($m)</t>
  </si>
  <si>
    <t>Summary</t>
  </si>
  <si>
    <t>Location for all input of historic or forecast opex and capex</t>
  </si>
  <si>
    <t>A
These numbers come from the aggregated forecast models via the inputs. Base capex is calculated here as total capex minus connections and individual capex.</t>
  </si>
  <si>
    <t>TOTAL split by Base and Connections capex ($m)</t>
  </si>
  <si>
    <t>RP3</t>
  </si>
  <si>
    <t>WUC days-adjusted IDC
rate
to be applied to forecasts</t>
  </si>
  <si>
    <t>Opening WUC at 1/1/22</t>
  </si>
  <si>
    <t>Capex in 2022</t>
  </si>
  <si>
    <t>IDC added in 2022</t>
  </si>
  <si>
    <t>VCA in 2022</t>
  </si>
  <si>
    <t>Closing WUC at 31/12/22</t>
  </si>
  <si>
    <t>Days in WUC</t>
  </si>
  <si>
    <t>Uncapped annual IDC
rate</t>
  </si>
  <si>
    <t>Capped annual IDC
rate</t>
  </si>
  <si>
    <t>check WUC</t>
  </si>
  <si>
    <t>Source: 2022 actuals from Information Disclosure</t>
  </si>
  <si>
    <t>TOTAL Capex ($m)</t>
  </si>
  <si>
    <t>Capex Categories and sub-categories</t>
  </si>
  <si>
    <t>Urban (= UFB fibre area)</t>
  </si>
  <si>
    <t>Rural (= RONZ fibre area)</t>
  </si>
  <si>
    <t>National (= National fibre area)</t>
  </si>
  <si>
    <t>Excluding IDC</t>
  </si>
  <si>
    <t>Just capital expenditure, so excludes IDC</t>
  </si>
  <si>
    <t>Darker green cells mean input sourced from the inputs and adjusted for nominal, incl. IDC</t>
  </si>
  <si>
    <r>
      <rPr>
        <b/>
        <sz val="14"/>
        <color theme="1"/>
        <rFont val="Calibri"/>
        <family val="2"/>
        <scheme val="minor"/>
      </rPr>
      <t>Urban</t>
    </r>
    <r>
      <rPr>
        <sz val="14"/>
        <color theme="1"/>
        <rFont val="Calibri"/>
        <family val="2"/>
        <scheme val="minor"/>
      </rPr>
      <t xml:space="preserve"> (approximated using the UFB fibre geo area)</t>
    </r>
  </si>
  <si>
    <r>
      <rPr>
        <b/>
        <sz val="14"/>
        <color theme="1"/>
        <rFont val="Calibri"/>
        <family val="2"/>
        <scheme val="minor"/>
      </rPr>
      <t>Rural</t>
    </r>
    <r>
      <rPr>
        <sz val="14"/>
        <color theme="1"/>
        <rFont val="Calibri"/>
        <family val="2"/>
        <scheme val="minor"/>
      </rPr>
      <t xml:space="preserve"> (approximated using the RONZ fibre geo area)</t>
    </r>
  </si>
  <si>
    <r>
      <rPr>
        <b/>
        <sz val="14"/>
        <color theme="1"/>
        <rFont val="Calibri"/>
        <family val="2"/>
        <scheme val="minor"/>
      </rPr>
      <t>National</t>
    </r>
    <r>
      <rPr>
        <sz val="14"/>
        <color theme="1"/>
        <rFont val="Calibri"/>
        <family val="2"/>
        <scheme val="minor"/>
      </rPr>
      <t xml:space="preserve"> (approximated using the National fibre geo area)</t>
    </r>
  </si>
  <si>
    <t>The formula in 2022 is different from 2023 to 2029</t>
  </si>
  <si>
    <t>Total capex - check that geographic split adds up to total capex (they have the same source input)</t>
  </si>
  <si>
    <t>E = C + D
The real-terms values for the 2016-2021 actual results is sourced from RT02 where they are calculated by inflating the 2016-2021 historic actual nominal capex up to real CY22 prices</t>
  </si>
  <si>
    <t>2016-2021 use a different formula to the other years (see above)</t>
  </si>
  <si>
    <t>2016-2021 sourced from RT02</t>
  </si>
  <si>
    <t>F
These are calculated in RT02 cost escalation model
Note 2016-2021 link to a different location in RT02</t>
  </si>
  <si>
    <t>The formula on this row is different because connections capex is deducted</t>
  </si>
  <si>
    <t>The formula on this row is different because connections and individual capex are deducted</t>
  </si>
  <si>
    <t>No connections capex is National, so no deduction of connections capex needed</t>
  </si>
  <si>
    <t>BASE capex (incl. leases) by sub-category ($m)</t>
  </si>
  <si>
    <r>
      <rPr>
        <b/>
        <sz val="16"/>
        <rFont val="Calibri"/>
        <family val="2"/>
        <scheme val="minor"/>
      </rPr>
      <t>Base capex geographic split</t>
    </r>
    <r>
      <rPr>
        <b/>
        <sz val="10"/>
        <rFont val="Calibri"/>
        <family val="2"/>
        <scheme val="minor"/>
      </rPr>
      <t xml:space="preserve"> - </t>
    </r>
    <r>
      <rPr>
        <sz val="11"/>
        <color theme="1"/>
        <rFont val="Calibri"/>
        <family val="2"/>
        <scheme val="minor"/>
      </rPr>
      <t>Sets out capital expenditure by category on a nominal price basis, split between geographic areas: urban, rural and national</t>
    </r>
  </si>
  <si>
    <t>Check against base capex sheet - across all geographic areas</t>
  </si>
  <si>
    <t>Aggregate effective IDC rate</t>
  </si>
  <si>
    <t>IDC cap scaling required, if any</t>
  </si>
  <si>
    <t>PQ Opex ($m) - Constant CY22 prices (for forecasts)</t>
  </si>
  <si>
    <t>PQ Opex ($m) - Nominal prices (for nominal actuals used in RT02)</t>
  </si>
  <si>
    <t>Total PQ Capex excl. IDC ($m) - Constant CY22 prices (for forecasts)</t>
  </si>
  <si>
    <t>PQ Capex (excl. IDC) at CY22 constant prices</t>
  </si>
  <si>
    <t>Connection and individual PQ Capex excluded from base PQ Capex</t>
  </si>
  <si>
    <t>Total PQ Capex ($m) - Nominal (for nominal actuals used in RT02)</t>
  </si>
  <si>
    <t>PQ Capex at nominal prices</t>
  </si>
  <si>
    <t>PQ Opex at CY22 constant prices (excluding PassThrough)</t>
  </si>
  <si>
    <t>PQ Opex at nominal prices (excluding PassTrough)</t>
  </si>
  <si>
    <t>Inputs - PQ Opex excluding PassThrough and PQ capex inputs and any other inputs</t>
  </si>
  <si>
    <t>Total PQ actual value of commissioned assets ($m) - Nominal prices</t>
  </si>
  <si>
    <t>Actual PQ value of commissioned assets at nominal prices</t>
  </si>
  <si>
    <t>Narrative group 1</t>
  </si>
  <si>
    <t>Narrative group 2</t>
  </si>
  <si>
    <t>CY22 PQ FFLAS Gross VCA Capex</t>
  </si>
  <si>
    <t>Network and Customer IT</t>
  </si>
  <si>
    <t>end</t>
  </si>
  <si>
    <t>CY22 PQ FFLAS Capital Contributions</t>
  </si>
  <si>
    <t>CY22 PQ VCA by Narrative Category</t>
  </si>
  <si>
    <t>TOTAL PQ capex (incl. leases) by sub-category ($m)</t>
  </si>
  <si>
    <t>PQ Capex (excl. IDC) at constant CY22 prices</t>
  </si>
  <si>
    <t>PQ Capex (incl. IDC) at CY22 constant prices</t>
  </si>
  <si>
    <t>PQ RPE and FX adjustments (base year is CY22)</t>
  </si>
  <si>
    <t>PQ Capital expenditure at CY22 real prices</t>
  </si>
  <si>
    <t>PQ CPI (base year is CY22)</t>
  </si>
  <si>
    <t>PQ Capital expenditure at nominal prices</t>
  </si>
  <si>
    <t>PQ Commissioned value at nominal prices</t>
  </si>
  <si>
    <t>IDC rate, capped per IM 2.2.13(4)(b) (note 4 page 36 Annual Report 2023)</t>
  </si>
  <si>
    <t>IDC rate as per following extract from Chorus' annual report:</t>
  </si>
  <si>
    <t>Lease cashflows related to the lease capex in base capex above (IDC n/a)</t>
  </si>
  <si>
    <t>Sourced from …</t>
  </si>
  <si>
    <t>IT and Support - Leases (in Corporate per ComCom)</t>
  </si>
  <si>
    <t>Network Sustain and Enhance - Leases (in Site Sustain per ComCom)</t>
  </si>
  <si>
    <t>There are no lease cash flows in the numbers for the period from 1 January 2018 to 30 June 2020, so lease amounts shown for 2020 represent only 6 months of cash flows</t>
  </si>
  <si>
    <t>Lease cashflows at CY22 constant prices</t>
  </si>
  <si>
    <t>Lease cashflows related to the lease PQ Capex in base PQ Capex</t>
  </si>
  <si>
    <t>Input table 11</t>
  </si>
  <si>
    <t>Cashflows at nominal prices</t>
  </si>
  <si>
    <t>Total PQ capex</t>
  </si>
  <si>
    <t>IDC rate and Inputs</t>
  </si>
  <si>
    <t>A summary of forecasted RP2 Base PQ Capex, Connections PQ Capex, Total PQ Capex and PQ Opex (less Pass-Through opex and Lease Cashflows).   Actual CY22 and forecasted CY23-24 RP1 expenditure shown as well.</t>
  </si>
  <si>
    <t>See RT04 and RT02</t>
  </si>
  <si>
    <t>See RT01 and RT02</t>
  </si>
  <si>
    <t>Base capex geographic split</t>
  </si>
  <si>
    <t>Sets out CY2022-2029 Base, Connections and Individual PQ capex in constant price terms, plus CY2016-2029 Base, Connections and Individual PQ capex in real and nominal terms.   CY2016-2029 Base, Connections and Individual PQ VCA also shown in nominal terms.</t>
  </si>
  <si>
    <t>Sets out Total CY2022-2029 PQ capex (with and without IDC) in constant price terms, plus Total CY2016-2029 PQ capex in real and nominal terms.   Total CY2022-2029 PQ VCA also shown (in nominal terms).</t>
  </si>
  <si>
    <t>Total PQ Opex</t>
  </si>
  <si>
    <t>Error Checks</t>
  </si>
  <si>
    <t>Base_Connection_Individual</t>
  </si>
  <si>
    <t>Sets out CY2016-2029 Base PQ capex in nominal terms by Urban/Rural/National Geo-area.</t>
  </si>
  <si>
    <t>Total Base capex across all geographic areas - sum of the parts below</t>
  </si>
  <si>
    <t>Sets out CY2022-2029 PQ Opex in constant price terms, and CY2016-2029 PQ Opex in real and nominal terms.  Values shown exclude Pass-Through opex and Lease Cashflows.</t>
  </si>
  <si>
    <t xml:space="preserve">Check of summations and consistancy between RT01, RT02 and RT04 files. </t>
  </si>
  <si>
    <t>Orange cells mean direct inputs</t>
  </si>
  <si>
    <t>Note: West Coast CY22 Capital Contributions (which is 100% PQ FFLAS, and Narrative Category 2 "Resilience") is included here but is not included in BBM model, as West Coast CIP-funded assets are excluded from the BBM RAB as they are fully funded (and so treated like RBI assets in the BBM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</si>
</sst>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43" formatCode="_(* #,##0.00_);_(* \(#,##0.00\);_(* &quot;-&quot;??_);_(@_)"/>
    <numFmt numFmtId="164" formatCode="_-&quot;$&quot;* #,##0.00_-;\-&quot;$&quot;* #,##0.00_-;_-&quot;$&quot;* &quot;-&quot;??_-;_-@_-"/>
    <numFmt numFmtId="165" formatCode="_(&quot;$&quot;* #,##0.00_);_(&quot;$&quot;* \(#,##0.00\);_(&quot;$&quot;* &quot;-&quot;??_);_(@_)"/>
    <numFmt numFmtId="166" formatCode="_(* #,##0.00_);_(* \(#,##0.00\);_(* &quot;-&quot;??_);_(@_)"/>
    <numFmt numFmtId="167" formatCode="0.0"/>
    <numFmt numFmtId="168" formatCode="_-* #,##0_-;\-* #,##0_-;_-* &quot;-&quot;??_-;_-@_-"/>
    <numFmt numFmtId="169" formatCode="_-* #,##0.0_-;\-* #,##0.0_-;_-* &quot;-&quot;??_-;_-@_-"/>
    <numFmt numFmtId="170" formatCode="#,##0_);[Red]\(#,##0\);&quot;-&quot;_);[Blue]&quot;Error-&quot;@"/>
    <numFmt numFmtId="171" formatCode="#,##0.0_);[Red]\(#,##0.0\);&quot;-&quot;_);[Blue]&quot;Error-&quot;@"/>
    <numFmt numFmtId="172" formatCode="#,##0.00_);[Red]\(#,##0.00\);&quot;-&quot;_);[Blue]&quot;Error-&quot;@"/>
    <numFmt numFmtId="173" formatCode="&quot;$&quot;* #,##0_);[Red]&quot;$&quot;* \(#,##0\);&quot;$&quot;* &quot;-&quot;_);[Blue]&quot;Error-&quot;@"/>
    <numFmt numFmtId="174" formatCode="&quot;$&quot;* #,##0.0_);[Red]&quot;$&quot;* \(#,##0.0\);&quot;$&quot;* &quot;-&quot;_);[Blue]&quot;Error-&quot;@"/>
    <numFmt numFmtId="175" formatCode="&quot;$&quot;* #,##0.00_);[Red]&quot;$&quot;* \(#,##0.00\);&quot;$&quot;* &quot;-&quot;_);[Blue]&quot;Error-&quot;@"/>
    <numFmt numFmtId="176" formatCode="dd\ mmm\ yyyy_)"/>
    <numFmt numFmtId="177" formatCode="dd/mm/yy_)"/>
    <numFmt numFmtId="178" formatCode="0%_);[Red]\-0%_);0%_);[Blue]&quot;Error-&quot;@"/>
    <numFmt numFmtId="179" formatCode="0.0%_);[Red]\-0.0%_);0.0%_);[Blue]&quot;Error-&quot;@"/>
    <numFmt numFmtId="180" formatCode="0.00%_);[Red]\-0.00%_);0.00%_);[Blue]&quot;Error-&quot;@"/>
    <numFmt numFmtId="181" formatCode="&quot;Error&quot;;&quot;Error&quot;;&quot;OK&quot;"/>
    <numFmt numFmtId="182" formatCode="_(* #,##0_);_(* \(#,##0\);_(* &quot;&quot;\ \-\ &quot;&quot;_);_(@_)"/>
    <numFmt numFmtId="183" formatCode="_-[$€-2]* #,##0.00_-;\-[$€-2]* #,##0.00_-;_-[$€-2]* &quot;-&quot;??_-"/>
    <numFmt numFmtId="184" formatCode="_-\ #,##0.0;\-\ ###0.0;_-* &quot;-&quot;??_-;_-@_-"/>
    <numFmt numFmtId="185" formatCode="#,##0.0,,;[Red]\-#,##0.0,,;&quot;-&quot;"/>
    <numFmt numFmtId="186" formatCode="#,##0.0,,;\-#,##0.0,,;&quot;-&quot;"/>
    <numFmt numFmtId="187" formatCode="_(* #,##0_);_(* \(#,##0\);_(* &quot;-&quot;??_);_(@_)"/>
    <numFmt numFmtId="188" formatCode="0.00%;\-0.00%;&quot;-&quot;"/>
    <numFmt numFmtId="189" formatCode="0.000%"/>
    <numFmt numFmtId="190" formatCode="_(* #,##0.000_);_(* \(#,##0.000\);_(* &quot;-&quot;??_);_(@_)"/>
    <numFmt numFmtId="191" formatCode="_(* #,##0.0000_);_(* \(#,##0.0000\);_(* &quot;-&quot;??_);_(@_)"/>
    <numFmt numFmtId="192" formatCode="#,##0,,;\-#,##0,,;&quot;-&quot;"/>
    <numFmt numFmtId="193" formatCode="#,##0.00000000_ ;\-#,##0.00000000\ "/>
    <numFmt numFmtId="194" formatCode="#,##0.00_);[Red]\-#,##0.00_);0.00_);@_)"/>
  </numFmts>
  <fonts count="122">
    <font>
      <sz val="11"/>
      <color theme="1"/>
      <name val="Calibri"/>
      <family val="2"/>
      <scheme val="minor"/>
    </font>
    <font>
      <b/>
      <sz val="11"/>
      <color theme="1"/>
      <name val="Calibri"/>
      <family val="2"/>
      <scheme val="minor"/>
    </font>
    <font>
      <sz val="10"/>
      <color theme="1"/>
      <name val="Arial Mäori"/>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b/>
      <sz val="10"/>
      <color rgb="FF7030A0"/>
      <name val="Arial"/>
      <family val="2"/>
    </font>
    <font>
      <b/>
      <sz val="16"/>
      <color rgb="FF7030A0"/>
      <name val="Arial"/>
      <family val="2"/>
    </font>
    <font>
      <b/>
      <sz val="16"/>
      <color theme="0"/>
      <name val="Arial"/>
      <family val="2"/>
    </font>
    <font>
      <b/>
      <sz val="12"/>
      <color theme="0"/>
      <name val="Arial"/>
      <family val="2"/>
    </font>
    <font>
      <b/>
      <sz val="16"/>
      <name val="Calibri"/>
      <family val="2"/>
      <scheme val="minor"/>
    </font>
    <font>
      <b/>
      <sz val="10"/>
      <name val="Calibri"/>
      <family val="2"/>
      <scheme val="minor"/>
    </font>
    <font>
      <sz val="11"/>
      <name val="Calibri"/>
      <family val="2"/>
      <scheme val="minor"/>
    </font>
    <font>
      <b/>
      <sz val="12"/>
      <name val="Arial"/>
      <family val="2"/>
    </font>
    <font>
      <vertAlign val="superscript"/>
      <sz val="10"/>
      <name val="Arial"/>
      <family val="2"/>
    </font>
    <font>
      <b/>
      <sz val="10"/>
      <color theme="0" tint="-0.249977111117893"/>
      <name val="Arial"/>
      <family val="2"/>
    </font>
    <font>
      <sz val="8"/>
      <name val="Verdana"/>
      <family val="2"/>
    </font>
    <font>
      <sz val="8"/>
      <name val="Calibri"/>
      <family val="2"/>
      <scheme val="minor"/>
    </font>
    <font>
      <sz val="11"/>
      <color theme="7" tint="-0.249977111117893"/>
      <name val="Calibri"/>
      <family val="2"/>
      <scheme val="minor"/>
    </font>
    <font>
      <i/>
      <sz val="11"/>
      <color theme="1"/>
      <name val="Calibri"/>
      <family val="2"/>
      <scheme val="minor"/>
    </font>
    <font>
      <i/>
      <sz val="10"/>
      <name val="Arial"/>
      <family val="2"/>
    </font>
    <font>
      <sz val="10"/>
      <color theme="1"/>
      <name val="Calibri"/>
      <family val="2"/>
      <scheme val="minor"/>
    </font>
    <font>
      <sz val="16"/>
      <name val="Calibri"/>
      <family val="2"/>
      <scheme val="minor"/>
    </font>
    <font>
      <b/>
      <sz val="16"/>
      <color rgb="FFFFFFFF"/>
      <name val="Arial"/>
      <family val="2"/>
    </font>
    <font>
      <b/>
      <sz val="14"/>
      <color rgb="FFFFFFFF"/>
      <name val="Arial"/>
      <family val="2"/>
    </font>
    <font>
      <b/>
      <sz val="12"/>
      <color rgb="FFFFFFFF"/>
      <name val="Arial"/>
      <family val="2"/>
    </font>
    <font>
      <b/>
      <sz val="10"/>
      <color rgb="FFFFFFFF"/>
      <name val="Arial"/>
      <family val="2"/>
    </font>
    <font>
      <b/>
      <sz val="11"/>
      <color rgb="FFFFFFFF"/>
      <name val="Arial"/>
      <family val="2"/>
    </font>
    <font>
      <sz val="10"/>
      <color rgb="FF000000"/>
      <name val="Arial"/>
      <family val="2"/>
    </font>
    <font>
      <i/>
      <sz val="8"/>
      <color theme="1"/>
      <name val="Calibri"/>
      <family val="2"/>
      <scheme val="minor"/>
    </font>
    <font>
      <sz val="8"/>
      <color rgb="FFFF0000"/>
      <name val="Calibri"/>
      <family val="2"/>
      <scheme val="minor"/>
    </font>
    <font>
      <sz val="10"/>
      <color theme="0" tint="-0.499984740745262"/>
      <name val="Arial"/>
      <family val="2"/>
    </font>
    <font>
      <b/>
      <sz val="10"/>
      <color theme="0" tint="-0.499984740745262"/>
      <name val="Arial"/>
      <family val="2"/>
    </font>
    <font>
      <sz val="9"/>
      <color theme="1"/>
      <name val="Calibri"/>
      <family val="2"/>
      <scheme val="minor"/>
    </font>
    <font>
      <sz val="9"/>
      <color theme="0"/>
      <name val="Arial"/>
      <family val="2"/>
    </font>
    <font>
      <b/>
      <sz val="12"/>
      <color theme="1"/>
      <name val="Calibri"/>
      <family val="2"/>
      <scheme val="minor"/>
    </font>
    <font>
      <sz val="14"/>
      <color theme="1"/>
      <name val="Calibri"/>
      <family val="2"/>
      <scheme val="minor"/>
    </font>
    <font>
      <b/>
      <sz val="14"/>
      <color theme="1"/>
      <name val="Calibri"/>
      <family val="2"/>
      <scheme val="minor"/>
    </font>
    <font>
      <sz val="10"/>
      <color rgb="FF0070C0"/>
      <name val="Arial"/>
      <family val="2"/>
    </font>
    <font>
      <b/>
      <sz val="22"/>
      <name val="Arial"/>
      <family val="2"/>
    </font>
    <font>
      <i/>
      <sz val="9"/>
      <color indexed="55"/>
      <name val="Arial"/>
      <family val="2"/>
    </font>
    <font>
      <b/>
      <sz val="9"/>
      <color rgb="FFFFFFFF"/>
      <name val="Arial"/>
      <family val="2"/>
    </font>
    <font>
      <i/>
      <sz val="9"/>
      <color rgb="FFC41230"/>
      <name val="Arial"/>
      <family val="2"/>
    </font>
    <font>
      <b/>
      <sz val="8"/>
      <color rgb="FF1F497D"/>
      <name val="Verdana"/>
      <family val="2"/>
    </font>
    <font>
      <sz val="10"/>
      <name val="Calibri"/>
      <family val="2"/>
      <scheme val="minor"/>
    </font>
  </fonts>
  <fills count="107">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rgb="FFBF8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60497A"/>
        <bgColor rgb="FF000000"/>
      </patternFill>
    </fill>
    <fill>
      <patternFill patternType="solid">
        <fgColor rgb="FFF2F2F2"/>
        <bgColor rgb="FF000000"/>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6" tint="0.59999389629810485"/>
        <bgColor indexed="64"/>
      </patternFill>
    </fill>
    <fill>
      <patternFill patternType="solid">
        <fgColor rgb="FFFFCCFF"/>
        <bgColor indexed="64"/>
      </patternFill>
    </fill>
    <fill>
      <patternFill patternType="solid">
        <fgColor theme="0" tint="-0.249977111117893"/>
        <bgColor indexed="64"/>
      </patternFill>
    </fill>
    <fill>
      <patternFill patternType="solid">
        <fgColor rgb="FF00B050"/>
        <bgColor theme="9"/>
      </patternFill>
    </fill>
    <fill>
      <patternFill patternType="solid">
        <fgColor rgb="FFCCFFCC"/>
        <bgColor theme="9" tint="0.79998168889431442"/>
      </patternFill>
    </fill>
    <fill>
      <patternFill patternType="solid">
        <fgColor rgb="FFCCFFCC"/>
        <bgColor indexed="64"/>
      </patternFill>
    </fill>
    <fill>
      <patternFill patternType="solid">
        <fgColor rgb="FFF2F2F2"/>
        <bgColor indexed="64"/>
      </patternFill>
    </fill>
    <fill>
      <patternFill patternType="solid">
        <fgColor rgb="FF60497A"/>
        <bgColor indexed="64"/>
      </patternFill>
    </fill>
    <fill>
      <patternFill patternType="solid">
        <fgColor rgb="FFD9D9D9"/>
        <bgColor indexed="64"/>
      </patternFill>
    </fill>
    <fill>
      <patternFill patternType="solid">
        <fgColor rgb="FFFFFFFF"/>
        <bgColor indexed="64"/>
      </patternFill>
    </fill>
    <fill>
      <patternFill patternType="solid">
        <fgColor rgb="FFFDE9D9"/>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E4DFEC"/>
        <bgColor indexed="64"/>
      </patternFill>
    </fill>
    <fill>
      <patternFill patternType="solid">
        <fgColor theme="9" tint="0.79998168889431442"/>
        <bgColor rgb="FF000000"/>
      </patternFill>
    </fill>
    <fill>
      <patternFill patternType="solid">
        <fgColor indexed="41"/>
        <bgColor indexed="64"/>
      </patternFill>
    </fill>
    <fill>
      <patternFill patternType="solid">
        <fgColor rgb="FFD0FFD0"/>
        <bgColor indexed="64"/>
      </patternFill>
    </fill>
    <fill>
      <patternFill patternType="solid">
        <fgColor rgb="FFB4FF3C"/>
        <bgColor indexed="64"/>
      </patternFill>
    </fill>
    <fill>
      <patternFill patternType="solid">
        <fgColor rgb="FFFFFF00"/>
        <bgColor indexed="64"/>
      </patternFill>
    </fill>
    <fill>
      <patternFill patternType="solid">
        <fgColor rgb="FFFFE0A0"/>
        <bgColor indexed="64"/>
      </patternFill>
    </fill>
    <fill>
      <patternFill patternType="solid">
        <fgColor rgb="FF221F72"/>
        <bgColor rgb="FF221F72"/>
      </patternFill>
    </fill>
    <fill>
      <patternFill patternType="solid">
        <fgColor rgb="FF00FF00"/>
        <bgColor indexed="64"/>
      </patternFill>
    </fill>
    <fill>
      <patternFill patternType="solid">
        <fgColor rgb="FFDBE5F1"/>
        <bgColor rgb="FF000000"/>
      </patternFill>
    </fill>
    <fill>
      <patternFill patternType="solid">
        <fgColor rgb="FFFFFF99"/>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right/>
      <top style="hair">
        <color auto="1"/>
      </top>
      <bottom style="hair">
        <color auto="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
      <left/>
      <right/>
      <top/>
      <bottom style="thin">
        <color theme="7" tint="-0.24994659260841701"/>
      </bottom>
      <diagonal/>
    </border>
    <border>
      <left style="thin">
        <color theme="7" tint="-0.24994659260841701"/>
      </left>
      <right style="thin">
        <color theme="7" tint="-0.24994659260841701"/>
      </right>
      <top/>
      <bottom style="hair">
        <color theme="7" tint="-0.24994659260841701"/>
      </bottom>
      <diagonal/>
    </border>
    <border>
      <left style="thin">
        <color theme="7" tint="-0.24994659260841701"/>
      </left>
      <right/>
      <top style="thin">
        <color theme="7" tint="-0.24994659260841701"/>
      </top>
      <bottom style="medium">
        <color indexed="64"/>
      </bottom>
      <diagonal/>
    </border>
    <border>
      <left/>
      <right style="thin">
        <color theme="7" tint="-0.24994659260841701"/>
      </right>
      <top style="thin">
        <color theme="7" tint="-0.24994659260841701"/>
      </top>
      <bottom style="medium">
        <color indexed="64"/>
      </bottom>
      <diagonal/>
    </border>
    <border>
      <left/>
      <right style="thin">
        <color indexed="64"/>
      </right>
      <top style="thin">
        <color theme="7" tint="-0.24994659260841701"/>
      </top>
      <bottom/>
      <diagonal/>
    </border>
    <border>
      <left style="thin">
        <color theme="7" tint="-0.24994659260841701"/>
      </left>
      <right style="thin">
        <color indexed="64"/>
      </right>
      <top/>
      <bottom/>
      <diagonal/>
    </border>
    <border>
      <left style="thin">
        <color rgb="FF60497A"/>
      </left>
      <right/>
      <top style="thin">
        <color rgb="FF60497A"/>
      </top>
      <bottom style="hair">
        <color rgb="FF60497A"/>
      </bottom>
      <diagonal/>
    </border>
    <border>
      <left/>
      <right style="thin">
        <color rgb="FF60497A"/>
      </right>
      <top style="thin">
        <color rgb="FF60497A"/>
      </top>
      <bottom style="hair">
        <color rgb="FF60497A"/>
      </bottom>
      <diagonal/>
    </border>
    <border>
      <left style="thin">
        <color indexed="64"/>
      </left>
      <right/>
      <top style="thin">
        <color rgb="FF60497A"/>
      </top>
      <bottom style="hair">
        <color rgb="FF60497A"/>
      </bottom>
      <diagonal/>
    </border>
    <border>
      <left/>
      <right/>
      <top style="thin">
        <color rgb="FF60497A"/>
      </top>
      <bottom style="hair">
        <color rgb="FF60497A"/>
      </bottom>
      <diagonal/>
    </border>
    <border>
      <left/>
      <right style="thin">
        <color indexed="64"/>
      </right>
      <top style="thin">
        <color rgb="FF60497A"/>
      </top>
      <bottom style="hair">
        <color rgb="FF60497A"/>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indexed="64"/>
      </left>
      <right/>
      <top style="hair">
        <color rgb="FF60497A"/>
      </top>
      <bottom style="hair">
        <color rgb="FF60497A"/>
      </bottom>
      <diagonal/>
    </border>
    <border>
      <left/>
      <right/>
      <top style="hair">
        <color rgb="FF60497A"/>
      </top>
      <bottom style="hair">
        <color rgb="FF60497A"/>
      </bottom>
      <diagonal/>
    </border>
    <border>
      <left/>
      <right style="thin">
        <color indexed="64"/>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right style="thin">
        <color indexed="64"/>
      </right>
      <top/>
      <bottom/>
      <diagonal/>
    </border>
    <border>
      <left/>
      <right style="thin">
        <color indexed="64"/>
      </right>
      <top style="thin">
        <color theme="7" tint="-0.24994659260841701"/>
      </top>
      <bottom style="medium">
        <color theme="7" tint="-0.24994659260841701"/>
      </bottom>
      <diagonal/>
    </border>
    <border>
      <left style="thin">
        <color theme="7" tint="-0.24994659260841701"/>
      </left>
      <right/>
      <top/>
      <bottom style="thin">
        <color theme="7" tint="-0.24994659260841701"/>
      </bottom>
      <diagonal/>
    </border>
    <border>
      <left style="thin">
        <color theme="7" tint="-0.24994659260841701"/>
      </left>
      <right style="thin">
        <color indexed="64"/>
      </right>
      <top/>
      <bottom style="thin">
        <color theme="7" tint="-0.24994659260841701"/>
      </bottom>
      <diagonal/>
    </border>
    <border>
      <left/>
      <right/>
      <top style="medium">
        <color indexed="64"/>
      </top>
      <bottom/>
      <diagonal/>
    </border>
    <border>
      <left/>
      <right/>
      <top style="thin">
        <color indexed="64"/>
      </top>
      <bottom style="double">
        <color indexed="64"/>
      </bottom>
      <diagonal/>
    </border>
    <border>
      <left/>
      <right/>
      <top style="medium">
        <color indexed="64"/>
      </top>
      <bottom style="thin">
        <color indexed="64"/>
      </bottom>
      <diagonal/>
    </border>
    <border>
      <left style="thin">
        <color theme="7" tint="-0.24994659260841701"/>
      </left>
      <right style="thin">
        <color theme="7" tint="-0.24994659260841701"/>
      </right>
      <top style="hair">
        <color theme="7" tint="-0.24994659260841701"/>
      </top>
      <bottom/>
      <diagonal/>
    </border>
    <border>
      <left/>
      <right/>
      <top style="hair">
        <color theme="7" tint="-0.2499465926084170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bottom style="thin">
        <color indexed="64"/>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style="hair">
        <color theme="7" tint="-0.24994659260841701"/>
      </top>
      <bottom style="thin">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theme="9" tint="0.39997558519241921"/>
      </bottom>
      <diagonal/>
    </border>
    <border>
      <left/>
      <right style="thin">
        <color indexed="64"/>
      </right>
      <top/>
      <bottom style="thin">
        <color theme="9" tint="0.39997558519241921"/>
      </bottom>
      <diagonal/>
    </border>
    <border>
      <left style="thin">
        <color indexed="64"/>
      </left>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
      <left style="thin">
        <color indexed="64"/>
      </left>
      <right/>
      <top/>
      <bottom style="thin">
        <color indexed="64"/>
      </bottom>
      <diagonal/>
    </border>
    <border>
      <left style="thin">
        <color indexed="64"/>
      </left>
      <right style="thin">
        <color indexed="64"/>
      </right>
      <top style="hair">
        <color rgb="FF60497A"/>
      </top>
      <bottom style="hair">
        <color rgb="FF60497A"/>
      </bottom>
      <diagonal/>
    </border>
    <border>
      <left style="thin">
        <color indexed="64"/>
      </left>
      <right/>
      <top style="thin">
        <color rgb="FF60497A"/>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theme="7" tint="-0.24994659260841701"/>
      </bottom>
      <diagonal/>
    </border>
    <border>
      <left style="thin">
        <color indexed="64"/>
      </left>
      <right style="thin">
        <color indexed="64"/>
      </right>
      <top style="thin">
        <color indexed="64"/>
      </top>
      <bottom style="double">
        <color indexed="64"/>
      </bottom>
      <diagonal/>
    </border>
    <border>
      <left/>
      <right/>
      <top style="medium">
        <color theme="7" tint="-0.24994659260841701"/>
      </top>
      <bottom/>
      <diagonal/>
    </border>
    <border>
      <left/>
      <right/>
      <top style="hair">
        <color rgb="FF60497A"/>
      </top>
      <bottom style="thin">
        <color theme="7" tint="-0.24994659260841701"/>
      </bottom>
      <diagonal/>
    </border>
    <border>
      <left style="thin">
        <color indexed="64"/>
      </left>
      <right/>
      <top/>
      <bottom/>
      <diagonal/>
    </border>
    <border>
      <left style="thin">
        <color indexed="64"/>
      </left>
      <right style="thin">
        <color indexed="64"/>
      </right>
      <top/>
      <bottom/>
      <diagonal/>
    </border>
    <border>
      <left style="thin">
        <color rgb="FF0000FF"/>
      </left>
      <right style="thin">
        <color rgb="FF0000FF"/>
      </right>
      <top style="thin">
        <color rgb="FF0000FF"/>
      </top>
      <bottom style="thin">
        <color rgb="FF0000FF"/>
      </bottom>
      <diagonal/>
    </border>
    <border>
      <left style="thin">
        <color rgb="FF00C000"/>
      </left>
      <right style="thin">
        <color rgb="FF00C000"/>
      </right>
      <top style="thin">
        <color rgb="FF00C000"/>
      </top>
      <bottom style="thin">
        <color rgb="FF00C00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style="thin">
        <color theme="7" tint="-0.24994659260841701"/>
      </top>
      <bottom style="hair">
        <color theme="7" tint="-0.24994659260841701"/>
      </bottom>
      <diagonal/>
    </border>
    <border>
      <left style="thin">
        <color indexed="64"/>
      </left>
      <right style="thin">
        <color indexed="64"/>
      </right>
      <top style="hair">
        <color theme="7" tint="-0.24994659260841701"/>
      </top>
      <bottom style="hair">
        <color theme="7" tint="-0.24994659260841701"/>
      </bottom>
      <diagonal/>
    </border>
    <border>
      <left style="thin">
        <color indexed="64"/>
      </left>
      <right style="thin">
        <color indexed="64"/>
      </right>
      <top style="thin">
        <color theme="7" tint="-0.24994659260841701"/>
      </top>
      <bottom style="medium">
        <color indexed="64"/>
      </bottom>
      <diagonal/>
    </border>
  </borders>
  <cellStyleXfs count="2730">
    <xf numFmtId="0" fontId="0" fillId="0" borderId="0"/>
    <xf numFmtId="0" fontId="2" fillId="0" borderId="0"/>
    <xf numFmtId="0" fontId="2"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0" fontId="11" fillId="0" borderId="0" applyFont="0" applyFill="0" applyBorder="0" applyAlignment="0" applyProtection="0"/>
    <xf numFmtId="166" fontId="11"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2" fillId="0" borderId="0"/>
    <xf numFmtId="0" fontId="11" fillId="0" borderId="0"/>
    <xf numFmtId="0" fontId="11" fillId="0" borderId="0"/>
    <xf numFmtId="0" fontId="11" fillId="0" borderId="0"/>
    <xf numFmtId="0" fontId="24"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11" fillId="0" borderId="0"/>
    <xf numFmtId="0" fontId="5" fillId="0" borderId="0"/>
    <xf numFmtId="0" fontId="5" fillId="0" borderId="0"/>
    <xf numFmtId="0" fontId="5" fillId="0" borderId="0"/>
    <xf numFmtId="0" fontId="6"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6" fillId="0" borderId="0">
      <alignment vertical="top"/>
    </xf>
    <xf numFmtId="9" fontId="6" fillId="0" borderId="0" applyFont="0" applyFill="0" applyBorder="0" applyAlignment="0" applyProtection="0"/>
    <xf numFmtId="166" fontId="6" fillId="0" borderId="0" applyFont="0" applyFill="0" applyBorder="0" applyAlignment="0" applyProtection="0"/>
    <xf numFmtId="0" fontId="25" fillId="0" borderId="0">
      <alignment vertical="top"/>
    </xf>
    <xf numFmtId="165" fontId="25" fillId="0" borderId="0" applyFont="0" applyFill="0" applyBorder="0" applyAlignment="0" applyProtection="0">
      <alignment vertical="top"/>
    </xf>
    <xf numFmtId="9" fontId="25" fillId="0" borderId="0" applyFont="0" applyFill="0" applyBorder="0" applyAlignment="0" applyProtection="0">
      <alignment vertical="top"/>
    </xf>
    <xf numFmtId="0" fontId="26" fillId="0" borderId="0">
      <alignment vertical="top"/>
    </xf>
    <xf numFmtId="165" fontId="6" fillId="0" borderId="0" applyFont="0" applyFill="0" applyBorder="0" applyAlignment="0" applyProtection="0">
      <alignment vertical="top"/>
    </xf>
    <xf numFmtId="9" fontId="6" fillId="0" borderId="0" applyFont="0" applyFill="0" applyBorder="0" applyAlignment="0" applyProtection="0">
      <alignment vertical="top"/>
    </xf>
    <xf numFmtId="0" fontId="11" fillId="0" borderId="0" applyFont="0" applyFill="0" applyBorder="0" applyAlignment="0" applyProtection="0"/>
    <xf numFmtId="166" fontId="11" fillId="0" borderId="0" applyFont="0" applyFill="0" applyBorder="0" applyAlignment="0" applyProtection="0"/>
    <xf numFmtId="165" fontId="5" fillId="0" borderId="0" applyFont="0" applyFill="0" applyBorder="0" applyAlignment="0" applyProtection="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24" fillId="0" borderId="0"/>
    <xf numFmtId="0" fontId="11" fillId="0" borderId="0"/>
    <xf numFmtId="0" fontId="2" fillId="0" borderId="0"/>
    <xf numFmtId="0" fontId="5" fillId="0" borderId="0"/>
    <xf numFmtId="0" fontId="11" fillId="0" borderId="0"/>
    <xf numFmtId="9" fontId="2" fillId="0" borderId="0" applyFont="0" applyFill="0" applyBorder="0" applyAlignment="0" applyProtection="0"/>
    <xf numFmtId="0" fontId="27" fillId="0" borderId="0">
      <alignment vertical="top"/>
    </xf>
    <xf numFmtId="165" fontId="6" fillId="0" borderId="0" applyFont="0" applyFill="0" applyBorder="0" applyAlignment="0" applyProtection="0">
      <alignment vertical="top"/>
    </xf>
    <xf numFmtId="166" fontId="5" fillId="0" borderId="0" applyFont="0" applyFill="0" applyBorder="0" applyAlignment="0" applyProtection="0"/>
    <xf numFmtId="165" fontId="6" fillId="0" borderId="0" applyFont="0" applyFill="0" applyBorder="0" applyAlignment="0" applyProtection="0">
      <alignment vertical="top"/>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66" fontId="5"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31" fillId="27"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8"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8" fillId="25" borderId="0" applyNumberFormat="0" applyBorder="0" applyAlignment="0" applyProtection="0"/>
    <xf numFmtId="0" fontId="29" fillId="25" borderId="0" applyNumberFormat="0" applyBorder="0" applyAlignment="0" applyProtection="0"/>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170" fontId="30" fillId="0" borderId="0"/>
    <xf numFmtId="171" fontId="30" fillId="0" borderId="0"/>
    <xf numFmtId="172" fontId="30" fillId="0" borderId="0"/>
    <xf numFmtId="170" fontId="30" fillId="0" borderId="12"/>
    <xf numFmtId="171" fontId="30" fillId="0" borderId="12"/>
    <xf numFmtId="172" fontId="30" fillId="0" borderId="12"/>
    <xf numFmtId="173" fontId="30" fillId="0" borderId="0"/>
    <xf numFmtId="174" fontId="30" fillId="0" borderId="0"/>
    <xf numFmtId="175" fontId="30" fillId="0" borderId="0"/>
    <xf numFmtId="173" fontId="30" fillId="0" borderId="12"/>
    <xf numFmtId="174" fontId="30" fillId="0" borderId="12"/>
    <xf numFmtId="175" fontId="30" fillId="0" borderId="12"/>
    <xf numFmtId="176" fontId="30" fillId="0" borderId="0">
      <alignment horizontal="right"/>
      <protection locked="0"/>
    </xf>
    <xf numFmtId="177" fontId="30" fillId="0" borderId="0">
      <alignment horizontal="right"/>
      <protection locked="0"/>
    </xf>
    <xf numFmtId="178" fontId="30" fillId="0" borderId="0"/>
    <xf numFmtId="179" fontId="30" fillId="0" borderId="0"/>
    <xf numFmtId="180" fontId="30" fillId="0" borderId="0"/>
    <xf numFmtId="178" fontId="30" fillId="0" borderId="12"/>
    <xf numFmtId="179" fontId="30" fillId="0" borderId="12"/>
    <xf numFmtId="180" fontId="30" fillId="0" borderId="12"/>
    <xf numFmtId="0" fontId="49" fillId="43" borderId="17" applyNumberFormat="0" applyAlignment="0" applyProtection="0"/>
    <xf numFmtId="0" fontId="41" fillId="43" borderId="17" applyNumberFormat="0" applyAlignment="0" applyProtection="0"/>
    <xf numFmtId="170" fontId="30" fillId="58" borderId="22"/>
    <xf numFmtId="171" fontId="30" fillId="58" borderId="22"/>
    <xf numFmtId="172" fontId="30" fillId="58" borderId="22"/>
    <xf numFmtId="178" fontId="30" fillId="58" borderId="22"/>
    <xf numFmtId="179" fontId="30" fillId="58" borderId="22"/>
    <xf numFmtId="180" fontId="30" fillId="58" borderId="22"/>
    <xf numFmtId="181" fontId="50" fillId="0" borderId="1">
      <alignment horizontal="center"/>
    </xf>
    <xf numFmtId="0" fontId="51" fillId="44" borderId="20" applyNumberFormat="0" applyAlignment="0" applyProtection="0"/>
    <xf numFmtId="0" fontId="43" fillId="44" borderId="20" applyNumberFormat="0" applyAlignment="0" applyProtection="0"/>
    <xf numFmtId="0" fontId="11" fillId="59" borderId="0"/>
    <xf numFmtId="0" fontId="11" fillId="59" borderId="0"/>
    <xf numFmtId="0" fontId="11" fillId="59" borderId="0"/>
    <xf numFmtId="0" fontId="11" fillId="59" borderId="0"/>
    <xf numFmtId="0" fontId="11" fillId="59"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9" fontId="52" fillId="60" borderId="0">
      <alignment vertical="center"/>
    </xf>
    <xf numFmtId="170" fontId="30" fillId="61" borderId="22">
      <protection locked="0"/>
    </xf>
    <xf numFmtId="171" fontId="30" fillId="61" borderId="22">
      <protection locked="0"/>
    </xf>
    <xf numFmtId="172" fontId="30" fillId="61" borderId="22">
      <protection locked="0"/>
    </xf>
    <xf numFmtId="173" fontId="30" fillId="61" borderId="22">
      <protection locked="0"/>
    </xf>
    <xf numFmtId="174" fontId="30" fillId="61" borderId="22">
      <protection locked="0"/>
    </xf>
    <xf numFmtId="175" fontId="30" fillId="61" borderId="22">
      <protection locked="0"/>
    </xf>
    <xf numFmtId="176" fontId="30" fillId="62" borderId="22">
      <alignment horizontal="right"/>
      <protection locked="0"/>
    </xf>
    <xf numFmtId="177" fontId="30" fillId="61" borderId="22">
      <alignment horizontal="right"/>
      <protection locked="0"/>
    </xf>
    <xf numFmtId="0" fontId="30" fillId="63" borderId="22">
      <alignment horizontal="left"/>
      <protection locked="0"/>
    </xf>
    <xf numFmtId="178" fontId="30" fillId="61" borderId="22">
      <protection locked="0"/>
    </xf>
    <xf numFmtId="179" fontId="30" fillId="61" borderId="22">
      <protection locked="0"/>
    </xf>
    <xf numFmtId="180" fontId="30" fillId="61" borderId="22">
      <protection locked="0"/>
    </xf>
    <xf numFmtId="49" fontId="30" fillId="64" borderId="22">
      <alignment horizontal="left"/>
      <protection locked="0"/>
    </xf>
    <xf numFmtId="182" fontId="53" fillId="65" borderId="0">
      <alignment horizontal="right"/>
    </xf>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52" fillId="66" borderId="0">
      <alignment horizontal="right" vertical="center"/>
    </xf>
    <xf numFmtId="0" fontId="55" fillId="40" borderId="0" applyNumberFormat="0" applyBorder="0" applyAlignment="0" applyProtection="0"/>
    <xf numFmtId="0" fontId="37" fillId="40" borderId="0" applyNumberFormat="0" applyBorder="0" applyAlignment="0" applyProtection="0"/>
    <xf numFmtId="4" fontId="11" fillId="59" borderId="0"/>
    <xf numFmtId="4" fontId="11" fillId="59" borderId="0"/>
    <xf numFmtId="4" fontId="11" fillId="59" borderId="0"/>
    <xf numFmtId="4" fontId="11" fillId="59" borderId="0"/>
    <xf numFmtId="4" fontId="11" fillId="59" borderId="0"/>
    <xf numFmtId="0" fontId="56" fillId="67" borderId="0">
      <alignment vertical="center"/>
    </xf>
    <xf numFmtId="0" fontId="57" fillId="0" borderId="14" applyNumberFormat="0" applyFill="0" applyAlignment="0" applyProtection="0"/>
    <xf numFmtId="0" fontId="34" fillId="0" borderId="14" applyNumberFormat="0" applyFill="0" applyAlignment="0" applyProtection="0"/>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8" fillId="59" borderId="0">
      <alignment vertical="center"/>
    </xf>
    <xf numFmtId="0" fontId="59" fillId="0" borderId="15" applyNumberFormat="0" applyFill="0" applyAlignment="0" applyProtection="0"/>
    <xf numFmtId="0" fontId="35" fillId="0" borderId="15" applyNumberFormat="0" applyFill="0" applyAlignment="0" applyProtection="0"/>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60" fillId="0" borderId="0"/>
    <xf numFmtId="0" fontId="61" fillId="0" borderId="16"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36" fillId="0" borderId="16"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2" borderId="17" applyNumberFormat="0" applyAlignment="0" applyProtection="0"/>
    <xf numFmtId="0" fontId="39" fillId="42" borderId="17" applyNumberFormat="0" applyAlignment="0" applyProtection="0"/>
    <xf numFmtId="0" fontId="30" fillId="0" borderId="0"/>
    <xf numFmtId="0" fontId="30" fillId="0" borderId="0"/>
    <xf numFmtId="0" fontId="65" fillId="0" borderId="0"/>
    <xf numFmtId="0" fontId="66" fillId="0" borderId="0">
      <alignment horizontal="center"/>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0" fontId="67" fillId="0" borderId="19" applyNumberFormat="0" applyFill="0" applyAlignment="0" applyProtection="0"/>
    <xf numFmtId="0" fontId="42" fillId="0" borderId="19" applyNumberFormat="0" applyFill="0" applyAlignment="0" applyProtection="0"/>
    <xf numFmtId="0" fontId="52" fillId="69" borderId="0">
      <alignment horizontal="right" vertical="center"/>
    </xf>
    <xf numFmtId="49" fontId="68" fillId="60" borderId="0">
      <alignment horizontal="centerContinuous" vertical="center"/>
    </xf>
    <xf numFmtId="0" fontId="69" fillId="41" borderId="0" applyNumberFormat="0" applyBorder="0" applyAlignment="0" applyProtection="0"/>
    <xf numFmtId="0" fontId="38"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70"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24" borderId="9" applyNumberFormat="0" applyFont="0" applyAlignment="0" applyProtection="0"/>
    <xf numFmtId="0" fontId="31" fillId="26" borderId="13" applyNumberFormat="0" applyFont="0" applyAlignment="0" applyProtection="0"/>
    <xf numFmtId="0" fontId="71" fillId="65" borderId="0">
      <alignment horizontal="left" vertical="top" wrapText="1"/>
    </xf>
    <xf numFmtId="0" fontId="72" fillId="43" borderId="18" applyNumberFormat="0" applyAlignment="0" applyProtection="0"/>
    <xf numFmtId="0" fontId="40" fillId="43" borderId="1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52" fillId="60" borderId="0">
      <alignment horizontal="right" vertical="center"/>
    </xf>
    <xf numFmtId="0" fontId="28" fillId="59" borderId="1">
      <protection locked="0"/>
    </xf>
    <xf numFmtId="0" fontId="75" fillId="65" borderId="0"/>
    <xf numFmtId="0" fontId="53" fillId="65" borderId="0">
      <alignment horizontal="left"/>
    </xf>
    <xf numFmtId="0" fontId="53" fillId="65" borderId="0">
      <alignment horizontal="left" indent="1"/>
    </xf>
    <xf numFmtId="0" fontId="53" fillId="65" borderId="0">
      <alignment horizontal="left" vertical="center" indent="2"/>
    </xf>
    <xf numFmtId="0" fontId="76" fillId="0" borderId="0">
      <alignment horizontal="center"/>
    </xf>
    <xf numFmtId="15" fontId="30" fillId="0" borderId="0">
      <alignment horizontal="center"/>
    </xf>
    <xf numFmtId="0" fontId="33" fillId="0" borderId="0" applyNumberFormat="0" applyFill="0" applyBorder="0" applyAlignment="0" applyProtection="0"/>
    <xf numFmtId="0" fontId="32" fillId="0" borderId="21" applyNumberFormat="0" applyFill="0" applyAlignment="0" applyProtection="0"/>
    <xf numFmtId="0" fontId="1" fillId="0" borderId="21"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166" fontId="5" fillId="0" borderId="0" applyFont="0" applyFill="0" applyBorder="0" applyAlignment="0" applyProtection="0"/>
    <xf numFmtId="0" fontId="5" fillId="0" borderId="0"/>
    <xf numFmtId="0" fontId="78" fillId="0" borderId="0"/>
    <xf numFmtId="0" fontId="5" fillId="0" borderId="0"/>
    <xf numFmtId="0" fontId="93" fillId="73" borderId="0" applyNumberFormat="0" applyFont="0" applyBorder="0" applyAlignment="0" applyProtection="0">
      <alignment vertical="top"/>
    </xf>
    <xf numFmtId="43" fontId="5" fillId="0" borderId="0" applyFont="0" applyFill="0" applyBorder="0" applyAlignment="0" applyProtection="0"/>
    <xf numFmtId="0" fontId="30" fillId="0" borderId="0">
      <alignment vertical="center"/>
    </xf>
    <xf numFmtId="0" fontId="116" fillId="98" borderId="0" applyNumberFormat="0">
      <alignment vertical="center"/>
    </xf>
    <xf numFmtId="0" fontId="30" fillId="99" borderId="0" applyNumberFormat="0" applyAlignment="0">
      <alignment vertical="center"/>
    </xf>
    <xf numFmtId="0" fontId="30" fillId="100" borderId="0" applyNumberFormat="0" applyAlignment="0">
      <alignment vertical="center"/>
    </xf>
    <xf numFmtId="0" fontId="5" fillId="0" borderId="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30" fillId="101" borderId="0" applyNumberFormat="0" applyFont="0" applyBorder="0" applyAlignment="0" applyProtection="0">
      <alignment vertical="center"/>
    </xf>
    <xf numFmtId="0" fontId="116" fillId="0" borderId="0" applyFill="0" applyBorder="0" applyAlignment="0" applyProtection="0">
      <alignment vertical="center"/>
    </xf>
    <xf numFmtId="194" fontId="117" fillId="0" borderId="0" applyNumberFormat="0" applyAlignment="0">
      <alignment vertical="center"/>
    </xf>
    <xf numFmtId="0" fontId="30" fillId="102" borderId="0" applyNumberFormat="0" applyFont="0" applyBorder="0" applyAlignment="0" applyProtection="0">
      <alignment vertical="center"/>
    </xf>
    <xf numFmtId="0" fontId="118" fillId="103" borderId="0" applyNumberFormat="0">
      <alignment horizontal="center" vertical="top" wrapText="1"/>
    </xf>
    <xf numFmtId="0" fontId="30" fillId="104" borderId="0" applyNumberFormat="0" applyAlignment="0">
      <alignment vertical="center"/>
    </xf>
    <xf numFmtId="0" fontId="119" fillId="0" borderId="0" applyNumberFormat="0" applyAlignment="0">
      <alignment vertical="center"/>
    </xf>
    <xf numFmtId="0" fontId="30" fillId="0" borderId="112" applyNumberFormat="0" applyAlignment="0">
      <alignment vertical="center"/>
      <protection locked="0"/>
    </xf>
    <xf numFmtId="0" fontId="30" fillId="0" borderId="113" applyNumberFormat="0" applyAlignment="0">
      <alignment vertical="center"/>
      <protection locked="0"/>
    </xf>
    <xf numFmtId="0" fontId="120" fillId="105" borderId="114" applyNumberFormat="0" applyAlignment="0" applyProtection="0">
      <alignment horizontal="left" vertical="center" indent="1"/>
    </xf>
    <xf numFmtId="0" fontId="121" fillId="106" borderId="0"/>
  </cellStyleXfs>
  <cellXfs count="565">
    <xf numFmtId="0" fontId="0" fillId="0" borderId="0" xfId="0"/>
    <xf numFmtId="0" fontId="11" fillId="0" borderId="0" xfId="42"/>
    <xf numFmtId="0" fontId="11" fillId="39" borderId="0" xfId="42" applyFill="1"/>
    <xf numFmtId="0" fontId="4" fillId="39" borderId="0" xfId="42" applyFont="1" applyFill="1" applyAlignment="1">
      <alignment horizontal="left"/>
    </xf>
    <xf numFmtId="0" fontId="3" fillId="39" borderId="0" xfId="42" applyFont="1" applyFill="1"/>
    <xf numFmtId="0" fontId="4" fillId="39" borderId="0" xfId="42" applyFont="1" applyFill="1" applyAlignment="1">
      <alignment horizontal="center"/>
    </xf>
    <xf numFmtId="0" fontId="4" fillId="39" borderId="0" xfId="42" applyFont="1" applyFill="1"/>
    <xf numFmtId="0" fontId="0" fillId="39" borderId="0" xfId="0" applyFill="1"/>
    <xf numFmtId="168" fontId="0" fillId="39" borderId="0" xfId="77" applyNumberFormat="1" applyFont="1" applyFill="1"/>
    <xf numFmtId="0" fontId="0" fillId="39" borderId="0" xfId="0" applyFill="1" applyAlignment="1">
      <alignment horizontal="left" vertical="top"/>
    </xf>
    <xf numFmtId="168" fontId="0" fillId="39" borderId="0" xfId="77" applyNumberFormat="1" applyFont="1" applyFill="1" applyAlignment="1">
      <alignment horizontal="left" vertical="top"/>
    </xf>
    <xf numFmtId="169" fontId="31" fillId="39" borderId="0" xfId="77" applyNumberFormat="1" applyFont="1" applyFill="1"/>
    <xf numFmtId="169" fontId="31" fillId="39" borderId="0" xfId="77" applyNumberFormat="1" applyFont="1" applyFill="1" applyBorder="1"/>
    <xf numFmtId="0" fontId="11" fillId="39" borderId="0" xfId="0" quotePrefix="1" applyFont="1" applyFill="1" applyAlignment="1">
      <alignment vertical="top"/>
    </xf>
    <xf numFmtId="169" fontId="32" fillId="39" borderId="0" xfId="77" applyNumberFormat="1" applyFont="1" applyFill="1" applyBorder="1"/>
    <xf numFmtId="0" fontId="0" fillId="0" borderId="0" xfId="0" applyAlignment="1">
      <alignment horizontal="left" vertical="top"/>
    </xf>
    <xf numFmtId="168" fontId="0" fillId="0" borderId="0" xfId="77" applyNumberFormat="1" applyFont="1" applyFill="1"/>
    <xf numFmtId="0" fontId="81" fillId="72" borderId="0" xfId="0" applyFont="1" applyFill="1" applyAlignment="1">
      <alignment vertical="center"/>
    </xf>
    <xf numFmtId="0" fontId="80" fillId="0" borderId="0" xfId="0" applyFont="1" applyAlignment="1">
      <alignment vertical="top" wrapText="1"/>
    </xf>
    <xf numFmtId="0" fontId="51" fillId="0" borderId="0" xfId="0" applyFont="1"/>
    <xf numFmtId="0" fontId="51" fillId="0" borderId="0" xfId="0" applyFont="1" applyAlignment="1">
      <alignment horizontal="center"/>
    </xf>
    <xf numFmtId="169" fontId="32" fillId="0" borderId="0" xfId="77" applyNumberFormat="1" applyFont="1" applyFill="1" applyBorder="1"/>
    <xf numFmtId="168" fontId="0" fillId="0" borderId="0" xfId="77" applyNumberFormat="1" applyFont="1" applyFill="1" applyBorder="1"/>
    <xf numFmtId="168" fontId="0" fillId="0" borderId="0" xfId="77" applyNumberFormat="1" applyFont="1" applyFill="1" applyBorder="1" applyAlignment="1">
      <alignment horizontal="left" vertical="top"/>
    </xf>
    <xf numFmtId="184" fontId="82" fillId="0" borderId="0" xfId="0" applyNumberFormat="1" applyFont="1" applyAlignment="1">
      <alignment horizontal="right"/>
    </xf>
    <xf numFmtId="167" fontId="79" fillId="0" borderId="0" xfId="0" applyNumberFormat="1" applyFont="1" applyAlignment="1">
      <alignment horizontal="right"/>
    </xf>
    <xf numFmtId="0" fontId="84" fillId="39" borderId="0" xfId="42" applyFont="1" applyFill="1" applyAlignment="1">
      <alignment horizontal="left"/>
    </xf>
    <xf numFmtId="0" fontId="83" fillId="39" borderId="0" xfId="42" applyFont="1" applyFill="1"/>
    <xf numFmtId="0" fontId="86" fillId="0" borderId="0" xfId="0" applyFont="1" applyAlignment="1">
      <alignment vertical="center" wrapText="1"/>
    </xf>
    <xf numFmtId="185" fontId="3" fillId="2" borderId="33" xfId="0" applyNumberFormat="1" applyFont="1" applyFill="1" applyBorder="1" applyAlignment="1">
      <alignment horizontal="right"/>
    </xf>
    <xf numFmtId="185" fontId="3" fillId="2" borderId="35" xfId="0" applyNumberFormat="1" applyFont="1" applyFill="1" applyBorder="1" applyAlignment="1">
      <alignment horizontal="right"/>
    </xf>
    <xf numFmtId="0" fontId="11" fillId="39" borderId="0" xfId="46" applyFill="1"/>
    <xf numFmtId="0" fontId="31" fillId="39" borderId="0" xfId="2708" applyFont="1" applyFill="1" applyAlignment="1">
      <alignment wrapText="1"/>
    </xf>
    <xf numFmtId="0" fontId="90" fillId="39" borderId="0" xfId="2708" applyFont="1" applyFill="1"/>
    <xf numFmtId="0" fontId="5" fillId="39" borderId="0" xfId="2708" applyFill="1"/>
    <xf numFmtId="0" fontId="11" fillId="0" borderId="0" xfId="46"/>
    <xf numFmtId="0" fontId="3" fillId="39" borderId="0" xfId="46" applyFont="1" applyFill="1"/>
    <xf numFmtId="0" fontId="3" fillId="0" borderId="0" xfId="46" applyFont="1"/>
    <xf numFmtId="0" fontId="31" fillId="39" borderId="0" xfId="2708" applyFont="1" applyFill="1" applyAlignment="1">
      <alignment vertical="top" wrapText="1"/>
    </xf>
    <xf numFmtId="185" fontId="3" fillId="39" borderId="37" xfId="2708" applyNumberFormat="1" applyFont="1" applyFill="1" applyBorder="1" applyAlignment="1">
      <alignment horizontal="center"/>
    </xf>
    <xf numFmtId="185" fontId="3" fillId="71" borderId="38" xfId="46" applyNumberFormat="1" applyFont="1" applyFill="1" applyBorder="1" applyAlignment="1">
      <alignment horizontal="center"/>
    </xf>
    <xf numFmtId="185" fontId="11" fillId="39" borderId="28" xfId="2708" applyNumberFormat="1" applyFont="1" applyFill="1" applyBorder="1" applyAlignment="1">
      <alignment horizontal="center"/>
    </xf>
    <xf numFmtId="185" fontId="3" fillId="71" borderId="29" xfId="46" applyNumberFormat="1" applyFont="1" applyFill="1" applyBorder="1" applyAlignment="1">
      <alignment horizontal="center"/>
    </xf>
    <xf numFmtId="185" fontId="3" fillId="71" borderId="31" xfId="2708" applyNumberFormat="1" applyFont="1" applyFill="1" applyBorder="1" applyAlignment="1">
      <alignment horizontal="center"/>
    </xf>
    <xf numFmtId="185" fontId="3" fillId="71" borderId="32" xfId="2708" applyNumberFormat="1" applyFont="1" applyFill="1" applyBorder="1" applyAlignment="1">
      <alignment horizontal="center"/>
    </xf>
    <xf numFmtId="0" fontId="11" fillId="39" borderId="0" xfId="46" applyFill="1" applyAlignment="1">
      <alignment horizontal="center"/>
    </xf>
    <xf numFmtId="185" fontId="3" fillId="39" borderId="37" xfId="2348" applyNumberFormat="1" applyFont="1" applyFill="1" applyBorder="1" applyAlignment="1">
      <alignment horizontal="center"/>
    </xf>
    <xf numFmtId="185" fontId="3" fillId="71" borderId="31" xfId="2348" applyNumberFormat="1" applyFont="1" applyFill="1" applyBorder="1" applyAlignment="1">
      <alignment horizontal="center"/>
    </xf>
    <xf numFmtId="185" fontId="3" fillId="71" borderId="32" xfId="46" applyNumberFormat="1" applyFont="1" applyFill="1" applyBorder="1" applyAlignment="1">
      <alignment horizontal="center"/>
    </xf>
    <xf numFmtId="0" fontId="0" fillId="0" borderId="0" xfId="0" applyAlignment="1">
      <alignment vertical="top"/>
    </xf>
    <xf numFmtId="0" fontId="0" fillId="0" borderId="0" xfId="77" applyNumberFormat="1" applyFont="1" applyFill="1" applyBorder="1" applyAlignment="1">
      <alignment vertical="top"/>
    </xf>
    <xf numFmtId="0" fontId="11" fillId="39" borderId="27" xfId="2708" applyFont="1" applyFill="1" applyBorder="1" applyAlignment="1">
      <alignment vertical="center"/>
    </xf>
    <xf numFmtId="0" fontId="3" fillId="71" borderId="30" xfId="2708" applyFont="1" applyFill="1" applyBorder="1" applyAlignment="1">
      <alignment vertical="center"/>
    </xf>
    <xf numFmtId="185" fontId="11" fillId="39" borderId="28" xfId="2348" applyNumberFormat="1" applyFont="1" applyFill="1" applyBorder="1" applyAlignment="1">
      <alignment horizontal="center"/>
    </xf>
    <xf numFmtId="0" fontId="11" fillId="39" borderId="36" xfId="2708" applyFont="1" applyFill="1" applyBorder="1" applyAlignment="1">
      <alignment vertical="center"/>
    </xf>
    <xf numFmtId="0" fontId="0" fillId="0" borderId="39" xfId="0" applyBorder="1"/>
    <xf numFmtId="168" fontId="0" fillId="0" borderId="39" xfId="77" applyNumberFormat="1" applyFont="1" applyFill="1" applyBorder="1"/>
    <xf numFmtId="185" fontId="3" fillId="71" borderId="28" xfId="2708" applyNumberFormat="1" applyFont="1" applyFill="1" applyBorder="1" applyAlignment="1">
      <alignment horizontal="center"/>
    </xf>
    <xf numFmtId="0" fontId="3" fillId="71" borderId="27" xfId="2708" applyFont="1" applyFill="1" applyBorder="1" applyAlignment="1">
      <alignment vertical="center"/>
    </xf>
    <xf numFmtId="0" fontId="51" fillId="72" borderId="0" xfId="0" applyFont="1" applyFill="1" applyAlignment="1">
      <alignment horizontal="center"/>
    </xf>
    <xf numFmtId="0" fontId="11" fillId="71" borderId="26" xfId="0" applyFont="1" applyFill="1" applyBorder="1" applyAlignment="1">
      <alignment vertical="top" wrapText="1"/>
    </xf>
    <xf numFmtId="0" fontId="11" fillId="71" borderId="29" xfId="0" applyFont="1" applyFill="1" applyBorder="1" applyAlignment="1">
      <alignment vertical="top" wrapText="1"/>
    </xf>
    <xf numFmtId="0" fontId="11" fillId="71" borderId="32" xfId="0" applyFont="1" applyFill="1" applyBorder="1" applyAlignment="1">
      <alignment vertical="top" wrapText="1"/>
    </xf>
    <xf numFmtId="186" fontId="11" fillId="71" borderId="25" xfId="0" applyNumberFormat="1" applyFont="1" applyFill="1" applyBorder="1" applyAlignment="1">
      <alignment horizontal="right"/>
    </xf>
    <xf numFmtId="186" fontId="11" fillId="71" borderId="26" xfId="0" applyNumberFormat="1" applyFont="1" applyFill="1" applyBorder="1" applyAlignment="1">
      <alignment horizontal="right"/>
    </xf>
    <xf numFmtId="186" fontId="11" fillId="71" borderId="28" xfId="0" applyNumberFormat="1" applyFont="1" applyFill="1" applyBorder="1" applyAlignment="1">
      <alignment horizontal="right"/>
    </xf>
    <xf numFmtId="186" fontId="11" fillId="71" borderId="29" xfId="0" applyNumberFormat="1" applyFont="1" applyFill="1" applyBorder="1" applyAlignment="1">
      <alignment horizontal="right"/>
    </xf>
    <xf numFmtId="0" fontId="51" fillId="72" borderId="43" xfId="0" applyFont="1" applyFill="1" applyBorder="1" applyAlignment="1">
      <alignment horizontal="center"/>
    </xf>
    <xf numFmtId="0" fontId="3" fillId="39" borderId="0" xfId="0" quotePrefix="1" applyFont="1" applyFill="1" applyAlignment="1">
      <alignment vertical="top"/>
    </xf>
    <xf numFmtId="185" fontId="92" fillId="0" borderId="0" xfId="0" applyNumberFormat="1" applyFont="1" applyAlignment="1">
      <alignment horizontal="right"/>
    </xf>
    <xf numFmtId="185" fontId="3" fillId="0" borderId="0" xfId="0" applyNumberFormat="1" applyFont="1" applyAlignment="1">
      <alignment horizontal="right"/>
    </xf>
    <xf numFmtId="0" fontId="11" fillId="71" borderId="24" xfId="0" applyFont="1" applyFill="1" applyBorder="1" applyAlignment="1">
      <alignment vertical="top" wrapText="1"/>
    </xf>
    <xf numFmtId="0" fontId="11" fillId="71" borderId="27" xfId="0" applyFont="1" applyFill="1" applyBorder="1" applyAlignment="1">
      <alignment vertical="top" wrapText="1"/>
    </xf>
    <xf numFmtId="0" fontId="11" fillId="71" borderId="30" xfId="0" applyFont="1" applyFill="1" applyBorder="1" applyAlignment="1">
      <alignment vertical="top" wrapText="1"/>
    </xf>
    <xf numFmtId="186" fontId="3" fillId="2" borderId="33" xfId="0" applyNumberFormat="1" applyFont="1" applyFill="1" applyBorder="1" applyAlignment="1">
      <alignment horizontal="right"/>
    </xf>
    <xf numFmtId="0" fontId="0" fillId="0" borderId="0" xfId="77" applyNumberFormat="1" applyFont="1" applyFill="1" applyAlignment="1">
      <alignment horizontal="left" vertical="top" wrapText="1"/>
    </xf>
    <xf numFmtId="168" fontId="0" fillId="0" borderId="0" xfId="77" applyNumberFormat="1" applyFont="1" applyFill="1" applyAlignment="1">
      <alignment horizontal="left" vertical="top"/>
    </xf>
    <xf numFmtId="0" fontId="86" fillId="0" borderId="0" xfId="0" applyFont="1" applyAlignment="1">
      <alignment horizontal="center" vertical="center" wrapText="1"/>
    </xf>
    <xf numFmtId="186" fontId="11" fillId="0" borderId="0" xfId="0" applyNumberFormat="1" applyFont="1" applyAlignment="1">
      <alignment horizontal="right"/>
    </xf>
    <xf numFmtId="0" fontId="86" fillId="72" borderId="43" xfId="0" applyFont="1" applyFill="1" applyBorder="1" applyAlignment="1">
      <alignment horizontal="center" vertical="center" wrapText="1"/>
    </xf>
    <xf numFmtId="185" fontId="3" fillId="0" borderId="41" xfId="0" applyNumberFormat="1" applyFont="1" applyBorder="1" applyAlignment="1">
      <alignment horizontal="right"/>
    </xf>
    <xf numFmtId="186" fontId="11" fillId="71" borderId="24" xfId="0" applyNumberFormat="1" applyFont="1" applyFill="1" applyBorder="1" applyAlignment="1">
      <alignment horizontal="right"/>
    </xf>
    <xf numFmtId="186" fontId="11" fillId="71" borderId="27" xfId="0" applyNumberFormat="1" applyFont="1" applyFill="1" applyBorder="1" applyAlignment="1">
      <alignment horizontal="right"/>
    </xf>
    <xf numFmtId="185" fontId="3" fillId="2" borderId="34" xfId="0" applyNumberFormat="1" applyFont="1" applyFill="1" applyBorder="1" applyAlignment="1">
      <alignment horizontal="right"/>
    </xf>
    <xf numFmtId="0" fontId="51" fillId="72" borderId="43" xfId="0" applyFont="1" applyFill="1" applyBorder="1" applyAlignment="1">
      <alignment horizontal="center" wrapText="1"/>
    </xf>
    <xf numFmtId="0" fontId="51" fillId="72" borderId="44" xfId="0" applyFont="1" applyFill="1" applyBorder="1" applyAlignment="1">
      <alignment horizontal="center" wrapText="1"/>
    </xf>
    <xf numFmtId="0" fontId="51" fillId="72" borderId="49" xfId="0" applyFont="1" applyFill="1" applyBorder="1" applyAlignment="1">
      <alignment horizontal="center" wrapText="1"/>
    </xf>
    <xf numFmtId="188" fontId="11" fillId="71" borderId="45" xfId="79" applyNumberFormat="1" applyFont="1" applyFill="1" applyBorder="1" applyAlignment="1">
      <alignment horizontal="center"/>
    </xf>
    <xf numFmtId="188" fontId="11" fillId="71" borderId="46" xfId="79" applyNumberFormat="1" applyFont="1" applyFill="1" applyBorder="1" applyAlignment="1">
      <alignment horizontal="center"/>
    </xf>
    <xf numFmtId="188" fontId="11" fillId="71" borderId="47" xfId="79" applyNumberFormat="1" applyFont="1" applyFill="1" applyBorder="1" applyAlignment="1">
      <alignment horizontal="center"/>
    </xf>
    <xf numFmtId="187" fontId="11" fillId="71" borderId="45" xfId="77" applyNumberFormat="1" applyFont="1" applyFill="1" applyBorder="1" applyAlignment="1">
      <alignment horizontal="center"/>
    </xf>
    <xf numFmtId="187" fontId="11" fillId="71" borderId="46" xfId="77" applyNumberFormat="1" applyFont="1" applyFill="1" applyBorder="1" applyAlignment="1">
      <alignment horizontal="center"/>
    </xf>
    <xf numFmtId="0" fontId="0" fillId="39" borderId="0" xfId="0" applyFill="1" applyAlignment="1">
      <alignment vertical="center"/>
    </xf>
    <xf numFmtId="0" fontId="11" fillId="71" borderId="24" xfId="0" applyFont="1" applyFill="1" applyBorder="1" applyAlignment="1">
      <alignment vertical="center" wrapText="1"/>
    </xf>
    <xf numFmtId="184" fontId="82" fillId="0" borderId="0" xfId="0" applyNumberFormat="1" applyFont="1" applyAlignment="1">
      <alignment horizontal="right" vertical="center"/>
    </xf>
    <xf numFmtId="186" fontId="11" fillId="0" borderId="0" xfId="0" applyNumberFormat="1" applyFont="1" applyAlignment="1">
      <alignment horizontal="right" vertical="center"/>
    </xf>
    <xf numFmtId="188" fontId="11" fillId="71" borderId="45" xfId="79" applyNumberFormat="1" applyFont="1" applyFill="1" applyBorder="1" applyAlignment="1">
      <alignment horizontal="center" vertical="center"/>
    </xf>
    <xf numFmtId="187" fontId="11" fillId="71" borderId="45" xfId="77" applyNumberFormat="1" applyFont="1" applyFill="1" applyBorder="1" applyAlignment="1">
      <alignment horizontal="center" vertical="center"/>
    </xf>
    <xf numFmtId="0" fontId="0" fillId="0" borderId="0" xfId="0" applyAlignment="1">
      <alignment vertical="center"/>
    </xf>
    <xf numFmtId="0" fontId="11" fillId="71" borderId="30" xfId="0" applyFont="1" applyFill="1" applyBorder="1" applyAlignment="1">
      <alignment vertical="center" wrapText="1"/>
    </xf>
    <xf numFmtId="0" fontId="11" fillId="71" borderId="32" xfId="0" applyFont="1" applyFill="1" applyBorder="1" applyAlignment="1">
      <alignment vertical="center" wrapText="1"/>
    </xf>
    <xf numFmtId="186" fontId="11" fillId="71" borderId="28" xfId="0" applyNumberFormat="1" applyFont="1" applyFill="1" applyBorder="1" applyAlignment="1">
      <alignment horizontal="right" vertical="center"/>
    </xf>
    <xf numFmtId="186" fontId="11" fillId="71" borderId="29" xfId="0" applyNumberFormat="1" applyFont="1" applyFill="1" applyBorder="1" applyAlignment="1">
      <alignment horizontal="right" vertical="center"/>
    </xf>
    <xf numFmtId="188" fontId="11" fillId="71" borderId="46" xfId="79" applyNumberFormat="1" applyFont="1" applyFill="1" applyBorder="1" applyAlignment="1">
      <alignment horizontal="center" vertical="center"/>
    </xf>
    <xf numFmtId="167" fontId="79" fillId="0" borderId="0" xfId="0" applyNumberFormat="1" applyFont="1" applyAlignment="1">
      <alignment horizontal="right" vertical="center"/>
    </xf>
    <xf numFmtId="185" fontId="3" fillId="2" borderId="33" xfId="0" applyNumberFormat="1" applyFont="1" applyFill="1" applyBorder="1" applyAlignment="1">
      <alignment horizontal="right" vertical="center"/>
    </xf>
    <xf numFmtId="185" fontId="3" fillId="2" borderId="35" xfId="0" applyNumberFormat="1" applyFont="1" applyFill="1" applyBorder="1" applyAlignment="1">
      <alignment horizontal="right" vertical="center"/>
    </xf>
    <xf numFmtId="185" fontId="3" fillId="0" borderId="0" xfId="0" applyNumberFormat="1" applyFont="1" applyAlignment="1">
      <alignment horizontal="right" vertical="center"/>
    </xf>
    <xf numFmtId="185" fontId="3" fillId="0" borderId="41" xfId="0" applyNumberFormat="1" applyFont="1" applyBorder="1" applyAlignment="1">
      <alignment horizontal="right" vertical="center"/>
    </xf>
    <xf numFmtId="187" fontId="11" fillId="71" borderId="47" xfId="77" applyNumberFormat="1" applyFont="1" applyFill="1" applyBorder="1" applyAlignment="1">
      <alignment horizontal="center" vertical="center"/>
    </xf>
    <xf numFmtId="0" fontId="31" fillId="39" borderId="0" xfId="1457" applyFont="1" applyFill="1" applyAlignment="1">
      <alignment horizontal="left" vertical="top" wrapText="1"/>
    </xf>
    <xf numFmtId="0" fontId="83" fillId="39" borderId="0" xfId="1457" applyFont="1" applyFill="1" applyAlignment="1">
      <alignment horizontal="left" vertical="top" wrapText="1"/>
    </xf>
    <xf numFmtId="186" fontId="3" fillId="2" borderId="34" xfId="0" applyNumberFormat="1" applyFont="1" applyFill="1" applyBorder="1" applyAlignment="1">
      <alignment horizontal="right"/>
    </xf>
    <xf numFmtId="186" fontId="3" fillId="2" borderId="57" xfId="0" applyNumberFormat="1" applyFont="1" applyFill="1" applyBorder="1" applyAlignment="1">
      <alignment horizontal="right"/>
    </xf>
    <xf numFmtId="186" fontId="3" fillId="2" borderId="33" xfId="0" applyNumberFormat="1" applyFont="1" applyFill="1" applyBorder="1" applyAlignment="1">
      <alignment horizontal="right" vertical="center"/>
    </xf>
    <xf numFmtId="186" fontId="11" fillId="71" borderId="24" xfId="79" applyNumberFormat="1" applyFont="1" applyFill="1" applyBorder="1" applyAlignment="1">
      <alignment horizontal="right"/>
    </xf>
    <xf numFmtId="186" fontId="11" fillId="71" borderId="25" xfId="79" applyNumberFormat="1" applyFont="1" applyFill="1" applyBorder="1" applyAlignment="1">
      <alignment horizontal="right"/>
    </xf>
    <xf numFmtId="186" fontId="11" fillId="71" borderId="26" xfId="79" applyNumberFormat="1" applyFont="1" applyFill="1" applyBorder="1" applyAlignment="1">
      <alignment horizontal="right"/>
    </xf>
    <xf numFmtId="186" fontId="11" fillId="71" borderId="27" xfId="79" applyNumberFormat="1" applyFont="1" applyFill="1" applyBorder="1" applyAlignment="1">
      <alignment horizontal="right"/>
    </xf>
    <xf numFmtId="186" fontId="11" fillId="71" borderId="28" xfId="79" applyNumberFormat="1" applyFont="1" applyFill="1" applyBorder="1" applyAlignment="1">
      <alignment horizontal="right"/>
    </xf>
    <xf numFmtId="186" fontId="11" fillId="71" borderId="29" xfId="79" applyNumberFormat="1" applyFont="1" applyFill="1" applyBorder="1" applyAlignment="1">
      <alignment horizontal="right"/>
    </xf>
    <xf numFmtId="186" fontId="11" fillId="74" borderId="27" xfId="0" applyNumberFormat="1" applyFont="1" applyFill="1" applyBorder="1" applyAlignment="1">
      <alignment horizontal="right"/>
    </xf>
    <xf numFmtId="168" fontId="95" fillId="0" borderId="0" xfId="77" applyNumberFormat="1" applyFont="1" applyFill="1" applyAlignment="1">
      <alignment horizontal="center" textRotation="90"/>
    </xf>
    <xf numFmtId="168" fontId="95" fillId="0" borderId="0" xfId="77" applyNumberFormat="1" applyFont="1" applyFill="1" applyAlignment="1">
      <alignment horizontal="left"/>
    </xf>
    <xf numFmtId="168" fontId="95" fillId="0" borderId="0" xfId="77" applyNumberFormat="1" applyFont="1" applyFill="1" applyBorder="1" applyAlignment="1">
      <alignment horizontal="left"/>
    </xf>
    <xf numFmtId="168" fontId="95" fillId="39" borderId="0" xfId="77" applyNumberFormat="1" applyFont="1" applyFill="1" applyAlignment="1">
      <alignment horizontal="left"/>
    </xf>
    <xf numFmtId="186" fontId="11" fillId="71" borderId="27" xfId="0" applyNumberFormat="1" applyFont="1" applyFill="1" applyBorder="1" applyAlignment="1">
      <alignment horizontal="right" vertical="center"/>
    </xf>
    <xf numFmtId="185" fontId="3" fillId="2" borderId="34" xfId="0" applyNumberFormat="1" applyFont="1" applyFill="1" applyBorder="1" applyAlignment="1">
      <alignment horizontal="right" vertical="center"/>
    </xf>
    <xf numFmtId="0" fontId="11" fillId="39" borderId="0" xfId="0" quotePrefix="1" applyFont="1" applyFill="1" applyAlignment="1">
      <alignment vertical="center"/>
    </xf>
    <xf numFmtId="169" fontId="32" fillId="0" borderId="0" xfId="77" applyNumberFormat="1" applyFont="1" applyFill="1" applyBorder="1" applyAlignment="1">
      <alignment vertical="center"/>
    </xf>
    <xf numFmtId="0" fontId="11" fillId="71" borderId="43" xfId="0" applyFont="1" applyFill="1" applyBorder="1" applyAlignment="1">
      <alignment vertical="center" wrapText="1"/>
    </xf>
    <xf numFmtId="0" fontId="11" fillId="71" borderId="44" xfId="0" applyFont="1" applyFill="1" applyBorder="1" applyAlignment="1">
      <alignment vertical="center" wrapText="1"/>
    </xf>
    <xf numFmtId="186" fontId="11" fillId="71" borderId="37" xfId="0" applyNumberFormat="1" applyFont="1" applyFill="1" applyBorder="1" applyAlignment="1">
      <alignment horizontal="right" vertical="center"/>
    </xf>
    <xf numFmtId="186" fontId="11" fillId="71" borderId="38" xfId="0" applyNumberFormat="1" applyFont="1" applyFill="1" applyBorder="1" applyAlignment="1">
      <alignment horizontal="right" vertical="center"/>
    </xf>
    <xf numFmtId="0" fontId="11" fillId="71" borderId="26" xfId="0" quotePrefix="1" applyFont="1" applyFill="1" applyBorder="1" applyAlignment="1">
      <alignment vertical="center" wrapText="1"/>
    </xf>
    <xf numFmtId="186" fontId="11" fillId="71" borderId="36" xfId="0" applyNumberFormat="1" applyFont="1" applyFill="1" applyBorder="1" applyAlignment="1">
      <alignment horizontal="right" vertical="center"/>
    </xf>
    <xf numFmtId="0" fontId="0" fillId="0" borderId="0" xfId="0" applyAlignment="1">
      <alignment horizontal="right"/>
    </xf>
    <xf numFmtId="186" fontId="11" fillId="74" borderId="28" xfId="0" applyNumberFormat="1" applyFont="1" applyFill="1" applyBorder="1" applyAlignment="1">
      <alignment horizontal="right"/>
    </xf>
    <xf numFmtId="186" fontId="11" fillId="74" borderId="29" xfId="0" applyNumberFormat="1" applyFont="1" applyFill="1" applyBorder="1" applyAlignment="1">
      <alignment horizontal="right"/>
    </xf>
    <xf numFmtId="0" fontId="0" fillId="0" borderId="0" xfId="77" applyNumberFormat="1" applyFont="1" applyFill="1"/>
    <xf numFmtId="0" fontId="96" fillId="0" borderId="0" xfId="0" applyFont="1"/>
    <xf numFmtId="168" fontId="96" fillId="0" borderId="0" xfId="77" applyNumberFormat="1" applyFont="1" applyFill="1" applyBorder="1" applyAlignment="1">
      <alignment horizontal="right"/>
    </xf>
    <xf numFmtId="168" fontId="96" fillId="0" borderId="0" xfId="77" applyNumberFormat="1" applyFont="1" applyFill="1" applyBorder="1"/>
    <xf numFmtId="186" fontId="97" fillId="0" borderId="0" xfId="0" applyNumberFormat="1" applyFont="1" applyAlignment="1">
      <alignment horizontal="right"/>
    </xf>
    <xf numFmtId="186" fontId="3" fillId="2" borderId="35" xfId="0" applyNumberFormat="1" applyFont="1" applyFill="1" applyBorder="1" applyAlignment="1">
      <alignment horizontal="right" vertical="center"/>
    </xf>
    <xf numFmtId="186" fontId="3" fillId="2" borderId="34" xfId="0" applyNumberFormat="1" applyFont="1" applyFill="1" applyBorder="1" applyAlignment="1">
      <alignment horizontal="right" vertical="center"/>
    </xf>
    <xf numFmtId="186" fontId="11" fillId="71" borderId="43" xfId="79" applyNumberFormat="1" applyFont="1" applyFill="1" applyBorder="1" applyAlignment="1">
      <alignment horizontal="right" vertical="center"/>
    </xf>
    <xf numFmtId="186" fontId="11" fillId="71" borderId="0" xfId="79" applyNumberFormat="1" applyFont="1" applyFill="1" applyBorder="1" applyAlignment="1">
      <alignment horizontal="right" vertical="center"/>
    </xf>
    <xf numFmtId="186" fontId="11" fillId="71" borderId="44" xfId="79" applyNumberFormat="1" applyFont="1" applyFill="1" applyBorder="1" applyAlignment="1">
      <alignment horizontal="right" vertical="center"/>
    </xf>
    <xf numFmtId="186" fontId="11" fillId="71" borderId="30" xfId="79" applyNumberFormat="1" applyFont="1" applyFill="1" applyBorder="1" applyAlignment="1">
      <alignment horizontal="right" vertical="center"/>
    </xf>
    <xf numFmtId="186" fontId="11" fillId="71" borderId="31" xfId="79" applyNumberFormat="1" applyFont="1" applyFill="1" applyBorder="1" applyAlignment="1">
      <alignment horizontal="right" vertical="center"/>
    </xf>
    <xf numFmtId="186" fontId="11" fillId="71" borderId="32" xfId="79" applyNumberFormat="1" applyFont="1" applyFill="1" applyBorder="1" applyAlignment="1">
      <alignment horizontal="right" vertical="center"/>
    </xf>
    <xf numFmtId="186" fontId="92" fillId="0" borderId="0" xfId="0" applyNumberFormat="1" applyFont="1" applyAlignment="1">
      <alignment horizontal="right"/>
    </xf>
    <xf numFmtId="186" fontId="0" fillId="0" borderId="0" xfId="0" applyNumberFormat="1"/>
    <xf numFmtId="186" fontId="1" fillId="0" borderId="0" xfId="0" applyNumberFormat="1" applyFont="1" applyAlignment="1">
      <alignment horizontal="right"/>
    </xf>
    <xf numFmtId="186" fontId="0" fillId="0" borderId="0" xfId="77" applyNumberFormat="1" applyFont="1" applyFill="1" applyBorder="1"/>
    <xf numFmtId="186" fontId="3" fillId="2" borderId="35" xfId="0" applyNumberFormat="1" applyFont="1" applyFill="1" applyBorder="1" applyAlignment="1">
      <alignment horizontal="right"/>
    </xf>
    <xf numFmtId="186" fontId="0" fillId="0" borderId="0" xfId="77" applyNumberFormat="1" applyFont="1" applyFill="1"/>
    <xf numFmtId="187" fontId="11" fillId="71" borderId="45" xfId="79" applyNumberFormat="1" applyFont="1" applyFill="1" applyBorder="1" applyAlignment="1">
      <alignment horizontal="center"/>
    </xf>
    <xf numFmtId="187" fontId="11" fillId="71" borderId="46" xfId="79" applyNumberFormat="1" applyFont="1" applyFill="1" applyBorder="1" applyAlignment="1">
      <alignment horizontal="center"/>
    </xf>
    <xf numFmtId="187" fontId="96" fillId="0" borderId="0" xfId="77" applyNumberFormat="1" applyFont="1" applyFill="1" applyBorder="1"/>
    <xf numFmtId="187" fontId="0" fillId="0" borderId="0" xfId="77" applyNumberFormat="1" applyFont="1" applyFill="1"/>
    <xf numFmtId="0" fontId="0" fillId="0" borderId="0" xfId="77" applyNumberFormat="1" applyFont="1" applyFill="1" applyBorder="1"/>
    <xf numFmtId="0" fontId="98" fillId="0" borderId="0" xfId="0" applyFont="1" applyAlignment="1">
      <alignment horizontal="right"/>
    </xf>
    <xf numFmtId="186" fontId="11" fillId="75" borderId="24" xfId="0" applyNumberFormat="1" applyFont="1" applyFill="1" applyBorder="1" applyAlignment="1">
      <alignment horizontal="right"/>
    </xf>
    <xf numFmtId="186" fontId="11" fillId="75" borderId="25" xfId="0" applyNumberFormat="1" applyFont="1" applyFill="1" applyBorder="1" applyAlignment="1">
      <alignment horizontal="right"/>
    </xf>
    <xf numFmtId="186" fontId="11" fillId="75" borderId="26" xfId="0" applyNumberFormat="1" applyFont="1" applyFill="1" applyBorder="1" applyAlignment="1">
      <alignment horizontal="right"/>
    </xf>
    <xf numFmtId="186" fontId="11" fillId="75" borderId="27" xfId="0" applyNumberFormat="1" applyFont="1" applyFill="1" applyBorder="1" applyAlignment="1">
      <alignment horizontal="right"/>
    </xf>
    <xf numFmtId="186" fontId="11" fillId="75" borderId="28" xfId="0" applyNumberFormat="1" applyFont="1" applyFill="1" applyBorder="1" applyAlignment="1">
      <alignment horizontal="right"/>
    </xf>
    <xf numFmtId="186" fontId="11" fillId="75" borderId="29" xfId="0" applyNumberFormat="1" applyFont="1" applyFill="1" applyBorder="1" applyAlignment="1">
      <alignment horizontal="right"/>
    </xf>
    <xf numFmtId="0" fontId="0" fillId="75" borderId="0" xfId="0" applyFill="1" applyAlignment="1">
      <alignment horizontal="left" vertical="top"/>
    </xf>
    <xf numFmtId="0" fontId="0" fillId="75" borderId="0" xfId="0" applyFill="1" applyAlignment="1">
      <alignment horizontal="left" vertical="top" wrapText="1"/>
    </xf>
    <xf numFmtId="0" fontId="0" fillId="74" borderId="0" xfId="0" applyFill="1" applyAlignment="1">
      <alignment horizontal="left" vertical="top"/>
    </xf>
    <xf numFmtId="0" fontId="0" fillId="74" borderId="0" xfId="0" applyFill="1" applyAlignment="1">
      <alignment horizontal="left" vertical="top" wrapText="1"/>
    </xf>
    <xf numFmtId="186" fontId="3" fillId="2" borderId="61" xfId="0" applyNumberFormat="1" applyFont="1" applyFill="1" applyBorder="1" applyAlignment="1">
      <alignment horizontal="right"/>
    </xf>
    <xf numFmtId="186" fontId="3" fillId="2" borderId="62" xfId="0" applyNumberFormat="1" applyFont="1" applyFill="1" applyBorder="1" applyAlignment="1">
      <alignment horizontal="right"/>
    </xf>
    <xf numFmtId="186" fontId="11" fillId="71" borderId="52" xfId="0" applyNumberFormat="1" applyFont="1" applyFill="1" applyBorder="1" applyAlignment="1">
      <alignment horizontal="right"/>
    </xf>
    <xf numFmtId="186" fontId="11" fillId="71" borderId="54" xfId="0" applyNumberFormat="1" applyFont="1" applyFill="1" applyBorder="1" applyAlignment="1">
      <alignment horizontal="right"/>
    </xf>
    <xf numFmtId="186" fontId="3" fillId="2" borderId="56" xfId="0" applyNumberFormat="1" applyFont="1" applyFill="1" applyBorder="1" applyAlignment="1">
      <alignment horizontal="right"/>
    </xf>
    <xf numFmtId="186" fontId="11" fillId="71" borderId="53" xfId="0" applyNumberFormat="1" applyFont="1" applyFill="1" applyBorder="1" applyAlignment="1">
      <alignment horizontal="right"/>
    </xf>
    <xf numFmtId="186" fontId="11" fillId="71" borderId="55" xfId="0" applyNumberFormat="1" applyFont="1" applyFill="1" applyBorder="1" applyAlignment="1">
      <alignment horizontal="right"/>
    </xf>
    <xf numFmtId="186" fontId="3" fillId="2" borderId="58" xfId="0" applyNumberFormat="1" applyFont="1" applyFill="1" applyBorder="1" applyAlignment="1">
      <alignment horizontal="right"/>
    </xf>
    <xf numFmtId="186" fontId="11" fillId="75" borderId="53" xfId="0" applyNumberFormat="1" applyFont="1" applyFill="1" applyBorder="1" applyAlignment="1">
      <alignment horizontal="right"/>
    </xf>
    <xf numFmtId="186" fontId="11" fillId="75" borderId="55" xfId="0" applyNumberFormat="1" applyFont="1" applyFill="1" applyBorder="1" applyAlignment="1">
      <alignment horizontal="right"/>
    </xf>
    <xf numFmtId="0" fontId="0" fillId="76" borderId="0" xfId="0" applyFill="1" applyAlignment="1">
      <alignment horizontal="left" vertical="top"/>
    </xf>
    <xf numFmtId="0" fontId="0" fillId="76" borderId="0" xfId="0" applyFill="1" applyAlignment="1">
      <alignment horizontal="left" vertical="top" wrapText="1"/>
    </xf>
    <xf numFmtId="186" fontId="11" fillId="76" borderId="24" xfId="0" applyNumberFormat="1" applyFont="1" applyFill="1" applyBorder="1" applyAlignment="1">
      <alignment horizontal="right"/>
    </xf>
    <xf numFmtId="186" fontId="11" fillId="76" borderId="25" xfId="0" applyNumberFormat="1" applyFont="1" applyFill="1" applyBorder="1" applyAlignment="1">
      <alignment horizontal="right"/>
    </xf>
    <xf numFmtId="186" fontId="11" fillId="76" borderId="26" xfId="0" applyNumberFormat="1" applyFont="1" applyFill="1" applyBorder="1" applyAlignment="1">
      <alignment horizontal="right"/>
    </xf>
    <xf numFmtId="186" fontId="11" fillId="76" borderId="27" xfId="0" applyNumberFormat="1" applyFont="1" applyFill="1" applyBorder="1" applyAlignment="1">
      <alignment horizontal="right"/>
    </xf>
    <xf numFmtId="186" fontId="11" fillId="76" borderId="28" xfId="0" applyNumberFormat="1" applyFont="1" applyFill="1" applyBorder="1" applyAlignment="1">
      <alignment horizontal="right"/>
    </xf>
    <xf numFmtId="186" fontId="11" fillId="76" borderId="29" xfId="0" applyNumberFormat="1" applyFont="1" applyFill="1" applyBorder="1" applyAlignment="1">
      <alignment horizontal="right"/>
    </xf>
    <xf numFmtId="186" fontId="11" fillId="76" borderId="26" xfId="79" applyNumberFormat="1" applyFont="1" applyFill="1" applyBorder="1" applyAlignment="1">
      <alignment horizontal="right"/>
    </xf>
    <xf numFmtId="186" fontId="11" fillId="76" borderId="29" xfId="79" applyNumberFormat="1" applyFont="1" applyFill="1" applyBorder="1" applyAlignment="1">
      <alignment horizontal="right"/>
    </xf>
    <xf numFmtId="186" fontId="11" fillId="76" borderId="53" xfId="0" applyNumberFormat="1" applyFont="1" applyFill="1" applyBorder="1" applyAlignment="1">
      <alignment horizontal="right"/>
    </xf>
    <xf numFmtId="186" fontId="11" fillId="76" borderId="55" xfId="0" applyNumberFormat="1" applyFont="1" applyFill="1" applyBorder="1" applyAlignment="1">
      <alignment horizontal="right"/>
    </xf>
    <xf numFmtId="186" fontId="11" fillId="76" borderId="52" xfId="0" applyNumberFormat="1" applyFont="1" applyFill="1" applyBorder="1" applyAlignment="1">
      <alignment horizontal="right"/>
    </xf>
    <xf numFmtId="186" fontId="11" fillId="76" borderId="54" xfId="0" applyNumberFormat="1" applyFont="1" applyFill="1" applyBorder="1" applyAlignment="1">
      <alignment horizontal="right"/>
    </xf>
    <xf numFmtId="0" fontId="0" fillId="39" borderId="0" xfId="2708" applyFont="1" applyFill="1" applyAlignment="1">
      <alignment horizontal="right"/>
    </xf>
    <xf numFmtId="188" fontId="11" fillId="71" borderId="60" xfId="79" applyNumberFormat="1" applyFont="1" applyFill="1" applyBorder="1" applyAlignment="1">
      <alignment horizontal="center" vertical="center"/>
    </xf>
    <xf numFmtId="187" fontId="11" fillId="71" borderId="60" xfId="79" applyNumberFormat="1" applyFont="1" applyFill="1" applyBorder="1" applyAlignment="1">
      <alignment horizontal="center" vertical="center"/>
    </xf>
    <xf numFmtId="0" fontId="0" fillId="77" borderId="0" xfId="0" applyFill="1" applyAlignment="1">
      <alignment horizontal="left" vertical="top"/>
    </xf>
    <xf numFmtId="0" fontId="0" fillId="77" borderId="0" xfId="0" applyFill="1" applyAlignment="1">
      <alignment horizontal="left" vertical="top" wrapText="1"/>
    </xf>
    <xf numFmtId="186" fontId="11" fillId="77" borderId="24" xfId="79" applyNumberFormat="1" applyFont="1" applyFill="1" applyBorder="1" applyAlignment="1">
      <alignment horizontal="right"/>
    </xf>
    <xf numFmtId="186" fontId="11" fillId="77" borderId="25" xfId="79" applyNumberFormat="1" applyFont="1" applyFill="1" applyBorder="1" applyAlignment="1">
      <alignment horizontal="right"/>
    </xf>
    <xf numFmtId="186" fontId="11" fillId="77" borderId="26" xfId="79" applyNumberFormat="1" applyFont="1" applyFill="1" applyBorder="1" applyAlignment="1">
      <alignment horizontal="right"/>
    </xf>
    <xf numFmtId="186" fontId="11" fillId="77" borderId="27" xfId="79" applyNumberFormat="1" applyFont="1" applyFill="1" applyBorder="1" applyAlignment="1">
      <alignment horizontal="right"/>
    </xf>
    <xf numFmtId="186" fontId="11" fillId="77" borderId="28" xfId="79" applyNumberFormat="1" applyFont="1" applyFill="1" applyBorder="1" applyAlignment="1">
      <alignment horizontal="right"/>
    </xf>
    <xf numFmtId="186" fontId="11" fillId="77" borderId="29" xfId="79" applyNumberFormat="1" applyFont="1" applyFill="1" applyBorder="1" applyAlignment="1">
      <alignment horizontal="right"/>
    </xf>
    <xf numFmtId="186" fontId="3" fillId="0" borderId="0" xfId="0" applyNumberFormat="1" applyFont="1" applyAlignment="1">
      <alignment horizontal="right"/>
    </xf>
    <xf numFmtId="186" fontId="11" fillId="77" borderId="24" xfId="0" applyNumberFormat="1" applyFont="1" applyFill="1" applyBorder="1" applyAlignment="1">
      <alignment horizontal="right"/>
    </xf>
    <xf numFmtId="186" fontId="11" fillId="77" borderId="25" xfId="0" applyNumberFormat="1" applyFont="1" applyFill="1" applyBorder="1" applyAlignment="1">
      <alignment horizontal="right"/>
    </xf>
    <xf numFmtId="186" fontId="11" fillId="77" borderId="27" xfId="0" applyNumberFormat="1" applyFont="1" applyFill="1" applyBorder="1" applyAlignment="1">
      <alignment horizontal="right"/>
    </xf>
    <xf numFmtId="186" fontId="11" fillId="77" borderId="28" xfId="0" applyNumberFormat="1" applyFont="1" applyFill="1" applyBorder="1" applyAlignment="1">
      <alignment horizontal="right"/>
    </xf>
    <xf numFmtId="0" fontId="51" fillId="72" borderId="64" xfId="0" applyFont="1" applyFill="1" applyBorder="1" applyAlignment="1">
      <alignment horizontal="center"/>
    </xf>
    <xf numFmtId="0" fontId="87" fillId="39" borderId="0" xfId="0" applyFont="1" applyFill="1" applyAlignment="1">
      <alignment horizontal="left" vertical="top" wrapText="1"/>
    </xf>
    <xf numFmtId="0" fontId="0" fillId="39" borderId="0" xfId="0" applyFill="1" applyAlignment="1">
      <alignment horizontal="left" vertical="top" wrapText="1"/>
    </xf>
    <xf numFmtId="0" fontId="101" fillId="0" borderId="0" xfId="0" applyFont="1" applyAlignment="1">
      <alignment vertical="top" wrapText="1"/>
    </xf>
    <xf numFmtId="0" fontId="103" fillId="0" borderId="0" xfId="0" applyFont="1"/>
    <xf numFmtId="0" fontId="103" fillId="78" borderId="0" xfId="0" applyFont="1" applyFill="1" applyAlignment="1">
      <alignment horizontal="center"/>
    </xf>
    <xf numFmtId="0" fontId="103" fillId="78" borderId="0" xfId="0" applyFont="1" applyFill="1"/>
    <xf numFmtId="0" fontId="104" fillId="78" borderId="0" xfId="0" applyFont="1" applyFill="1" applyAlignment="1">
      <alignment vertical="center"/>
    </xf>
    <xf numFmtId="0" fontId="103" fillId="0" borderId="0" xfId="0" applyFont="1" applyAlignment="1">
      <alignment horizontal="center"/>
    </xf>
    <xf numFmtId="0" fontId="105" fillId="79" borderId="65" xfId="0" applyFont="1" applyFill="1" applyBorder="1" applyAlignment="1">
      <alignment vertical="top" wrapText="1"/>
    </xf>
    <xf numFmtId="0" fontId="11" fillId="79" borderId="66" xfId="0" applyFont="1" applyFill="1" applyBorder="1" applyAlignment="1">
      <alignment vertical="top" wrapText="1"/>
    </xf>
    <xf numFmtId="0" fontId="105" fillId="79" borderId="70" xfId="0" applyFont="1" applyFill="1" applyBorder="1" applyAlignment="1">
      <alignment vertical="top" wrapText="1"/>
    </xf>
    <xf numFmtId="0" fontId="11" fillId="79" borderId="71" xfId="0" applyFont="1" applyFill="1" applyBorder="1" applyAlignment="1">
      <alignment vertical="top" wrapText="1"/>
    </xf>
    <xf numFmtId="0" fontId="105" fillId="79" borderId="75" xfId="0" applyFont="1" applyFill="1" applyBorder="1" applyAlignment="1">
      <alignment vertical="top" wrapText="1"/>
    </xf>
    <xf numFmtId="0" fontId="11" fillId="79" borderId="76" xfId="0" applyFont="1" applyFill="1" applyBorder="1" applyAlignment="1">
      <alignment vertical="top" wrapText="1"/>
    </xf>
    <xf numFmtId="0" fontId="103" fillId="78" borderId="77" xfId="0" applyFont="1" applyFill="1" applyBorder="1" applyAlignment="1">
      <alignment horizontal="center"/>
    </xf>
    <xf numFmtId="0" fontId="0" fillId="0" borderId="2" xfId="0" applyBorder="1"/>
    <xf numFmtId="0" fontId="0" fillId="80" borderId="0" xfId="0" applyFill="1" applyAlignment="1">
      <alignment horizontal="left" vertical="top"/>
    </xf>
    <xf numFmtId="0" fontId="51" fillId="0" borderId="2" xfId="0" applyFont="1" applyBorder="1"/>
    <xf numFmtId="168" fontId="0" fillId="0" borderId="2" xfId="77" applyNumberFormat="1" applyFont="1" applyFill="1" applyBorder="1"/>
    <xf numFmtId="186" fontId="11" fillId="81" borderId="68" xfId="0" applyNumberFormat="1" applyFont="1" applyFill="1" applyBorder="1" applyAlignment="1">
      <alignment horizontal="right"/>
    </xf>
    <xf numFmtId="186" fontId="11" fillId="81" borderId="69" xfId="0" applyNumberFormat="1" applyFont="1" applyFill="1" applyBorder="1" applyAlignment="1">
      <alignment horizontal="right"/>
    </xf>
    <xf numFmtId="186" fontId="11" fillId="81" borderId="73" xfId="0" applyNumberFormat="1" applyFont="1" applyFill="1" applyBorder="1" applyAlignment="1">
      <alignment horizontal="right"/>
    </xf>
    <xf numFmtId="186" fontId="11" fillId="81" borderId="74" xfId="0" applyNumberFormat="1" applyFont="1" applyFill="1" applyBorder="1" applyAlignment="1">
      <alignment horizontal="right"/>
    </xf>
    <xf numFmtId="186" fontId="3" fillId="0" borderId="81" xfId="0" applyNumberFormat="1" applyFont="1" applyBorder="1" applyAlignment="1">
      <alignment horizontal="right"/>
    </xf>
    <xf numFmtId="169" fontId="31" fillId="80" borderId="0" xfId="77" applyNumberFormat="1" applyFont="1" applyFill="1" applyAlignment="1">
      <alignment horizontal="center"/>
    </xf>
    <xf numFmtId="168" fontId="0" fillId="75" borderId="39" xfId="77" applyNumberFormat="1" applyFont="1" applyFill="1" applyBorder="1"/>
    <xf numFmtId="189" fontId="0" fillId="0" borderId="0" xfId="79" applyNumberFormat="1" applyFont="1" applyFill="1"/>
    <xf numFmtId="0" fontId="11" fillId="39" borderId="0" xfId="46" applyFill="1" applyAlignment="1">
      <alignment vertical="center"/>
    </xf>
    <xf numFmtId="0" fontId="11" fillId="0" borderId="0" xfId="46" applyAlignment="1">
      <alignment vertical="center"/>
    </xf>
    <xf numFmtId="0" fontId="51" fillId="72" borderId="43" xfId="0" applyFont="1" applyFill="1" applyBorder="1" applyAlignment="1">
      <alignment horizontal="center" vertical="center"/>
    </xf>
    <xf numFmtId="0" fontId="51" fillId="72" borderId="0" xfId="0" applyFont="1" applyFill="1" applyAlignment="1">
      <alignment horizontal="center" vertical="center"/>
    </xf>
    <xf numFmtId="166" fontId="11" fillId="0" borderId="0" xfId="77" applyFont="1"/>
    <xf numFmtId="0" fontId="97" fillId="0" borderId="0" xfId="46" applyFont="1" applyAlignment="1">
      <alignment horizontal="left" indent="1"/>
    </xf>
    <xf numFmtId="0" fontId="51" fillId="72" borderId="43" xfId="0" applyFont="1" applyFill="1" applyBorder="1" applyAlignment="1">
      <alignment horizontal="left" vertical="center"/>
    </xf>
    <xf numFmtId="166" fontId="106" fillId="0" borderId="0" xfId="77" applyFont="1" applyFill="1"/>
    <xf numFmtId="166" fontId="11" fillId="0" borderId="0" xfId="46" applyNumberFormat="1"/>
    <xf numFmtId="0" fontId="43" fillId="39" borderId="0" xfId="0" applyFont="1" applyFill="1" applyAlignment="1">
      <alignment horizontal="left" vertical="center"/>
    </xf>
    <xf numFmtId="168" fontId="43" fillId="39" borderId="0" xfId="77" applyNumberFormat="1" applyFont="1" applyFill="1" applyAlignment="1">
      <alignment horizontal="left" vertical="center"/>
    </xf>
    <xf numFmtId="0" fontId="43" fillId="0" borderId="0" xfId="0" applyFont="1" applyAlignment="1">
      <alignment horizontal="left" vertical="center"/>
    </xf>
    <xf numFmtId="0" fontId="51" fillId="39" borderId="0" xfId="46" applyFont="1" applyFill="1" applyAlignment="1">
      <alignment horizontal="left" vertical="center"/>
    </xf>
    <xf numFmtId="0" fontId="0" fillId="0" borderId="0" xfId="0" applyAlignment="1">
      <alignment horizontal="left" vertical="top" wrapText="1"/>
    </xf>
    <xf numFmtId="0" fontId="1" fillId="39" borderId="0" xfId="0" applyFont="1" applyFill="1"/>
    <xf numFmtId="168" fontId="107" fillId="0" borderId="0" xfId="77" applyNumberFormat="1" applyFont="1" applyFill="1" applyAlignment="1">
      <alignment horizontal="center"/>
    </xf>
    <xf numFmtId="0" fontId="103" fillId="78" borderId="0" xfId="0" applyFont="1" applyFill="1" applyAlignment="1">
      <alignment vertical="center" wrapText="1"/>
    </xf>
    <xf numFmtId="0" fontId="103" fillId="78" borderId="77" xfId="0" applyFont="1" applyFill="1" applyBorder="1" applyAlignment="1">
      <alignment vertical="center" wrapText="1"/>
    </xf>
    <xf numFmtId="0" fontId="51" fillId="72" borderId="12" xfId="0" applyFont="1" applyFill="1" applyBorder="1" applyAlignment="1">
      <alignment vertical="center" wrapText="1"/>
    </xf>
    <xf numFmtId="0" fontId="51" fillId="72" borderId="51" xfId="0" applyFont="1" applyFill="1" applyBorder="1" applyAlignment="1">
      <alignment vertical="center" wrapText="1"/>
    </xf>
    <xf numFmtId="186" fontId="108" fillId="71" borderId="25" xfId="0" applyNumberFormat="1" applyFont="1" applyFill="1" applyBorder="1" applyAlignment="1">
      <alignment horizontal="right"/>
    </xf>
    <xf numFmtId="186" fontId="108" fillId="71" borderId="28" xfId="0" applyNumberFormat="1" applyFont="1" applyFill="1" applyBorder="1" applyAlignment="1">
      <alignment horizontal="right"/>
    </xf>
    <xf numFmtId="186" fontId="108" fillId="81" borderId="67" xfId="0" applyNumberFormat="1" applyFont="1" applyFill="1" applyBorder="1" applyAlignment="1">
      <alignment horizontal="right"/>
    </xf>
    <xf numFmtId="186" fontId="108" fillId="81" borderId="72" xfId="0" applyNumberFormat="1" applyFont="1" applyFill="1" applyBorder="1" applyAlignment="1">
      <alignment horizontal="right"/>
    </xf>
    <xf numFmtId="0" fontId="0" fillId="0" borderId="0" xfId="77" applyNumberFormat="1" applyFont="1" applyFill="1" applyAlignment="1">
      <alignment wrapText="1"/>
    </xf>
    <xf numFmtId="0" fontId="110" fillId="39" borderId="0" xfId="0" applyFont="1" applyFill="1" applyAlignment="1">
      <alignment horizontal="center" vertical="center"/>
    </xf>
    <xf numFmtId="0" fontId="110" fillId="0" borderId="0" xfId="0" applyFont="1" applyAlignment="1">
      <alignment horizontal="center" vertical="center"/>
    </xf>
    <xf numFmtId="0" fontId="111" fillId="72" borderId="0" xfId="0" applyFont="1" applyFill="1" applyAlignment="1">
      <alignment horizontal="center" vertical="center" wrapText="1"/>
    </xf>
    <xf numFmtId="0" fontId="111" fillId="72" borderId="0" xfId="0" applyFont="1" applyFill="1" applyAlignment="1">
      <alignment horizontal="center" vertical="center"/>
    </xf>
    <xf numFmtId="0" fontId="111" fillId="0" borderId="0" xfId="0" applyFont="1" applyAlignment="1">
      <alignment horizontal="center" vertical="center"/>
    </xf>
    <xf numFmtId="0" fontId="111" fillId="72" borderId="43" xfId="0" applyFont="1" applyFill="1" applyBorder="1" applyAlignment="1">
      <alignment horizontal="center" vertical="center"/>
    </xf>
    <xf numFmtId="0" fontId="0" fillId="0" borderId="0" xfId="0" applyAlignment="1">
      <alignment horizontal="center" vertical="center"/>
    </xf>
    <xf numFmtId="0" fontId="85" fillId="72" borderId="0" xfId="0" applyFont="1" applyFill="1" applyAlignment="1">
      <alignment horizontal="center" vertical="center" wrapText="1"/>
    </xf>
    <xf numFmtId="0" fontId="51" fillId="0" borderId="0" xfId="0" applyFont="1" applyAlignment="1">
      <alignment horizontal="center" vertical="center"/>
    </xf>
    <xf numFmtId="0" fontId="51" fillId="72" borderId="64" xfId="0" applyFont="1" applyFill="1" applyBorder="1" applyAlignment="1">
      <alignment horizontal="center" vertical="center"/>
    </xf>
    <xf numFmtId="0" fontId="103" fillId="78" borderId="0" xfId="0" applyFont="1" applyFill="1" applyAlignment="1">
      <alignment horizontal="center" vertical="center"/>
    </xf>
    <xf numFmtId="0" fontId="103" fillId="78" borderId="77" xfId="0" applyFont="1" applyFill="1" applyBorder="1" applyAlignment="1">
      <alignment horizontal="center" vertical="center"/>
    </xf>
    <xf numFmtId="0" fontId="111" fillId="72" borderId="64" xfId="0" applyFont="1" applyFill="1" applyBorder="1" applyAlignment="1">
      <alignment horizontal="center" vertical="center"/>
    </xf>
    <xf numFmtId="0" fontId="111" fillId="72" borderId="77" xfId="0" applyFont="1" applyFill="1" applyBorder="1" applyAlignment="1">
      <alignment horizontal="center" vertical="center"/>
    </xf>
    <xf numFmtId="0" fontId="111" fillId="0" borderId="0" xfId="0" applyFont="1" applyAlignment="1">
      <alignment horizontal="center" vertical="center" wrapText="1"/>
    </xf>
    <xf numFmtId="0" fontId="0" fillId="39" borderId="0" xfId="0" applyFill="1" applyAlignment="1">
      <alignment horizontal="center" vertical="center"/>
    </xf>
    <xf numFmtId="0" fontId="100" fillId="0" borderId="0" xfId="0" applyFont="1" applyAlignment="1">
      <alignment horizontal="center" vertical="center" wrapText="1"/>
    </xf>
    <xf numFmtId="0" fontId="103" fillId="0" borderId="0" xfId="0" applyFont="1" applyAlignment="1">
      <alignment horizontal="center" vertical="center"/>
    </xf>
    <xf numFmtId="168" fontId="0" fillId="0" borderId="0" xfId="77" applyNumberFormat="1" applyFont="1" applyFill="1" applyAlignment="1">
      <alignment horizontal="center" vertical="center"/>
    </xf>
    <xf numFmtId="187" fontId="11" fillId="71" borderId="84" xfId="79" applyNumberFormat="1" applyFont="1" applyFill="1" applyBorder="1" applyAlignment="1">
      <alignment horizontal="center"/>
    </xf>
    <xf numFmtId="0" fontId="31" fillId="71" borderId="24" xfId="0" applyFont="1" applyFill="1" applyBorder="1" applyAlignment="1">
      <alignment vertical="top" wrapText="1"/>
    </xf>
    <xf numFmtId="0" fontId="31" fillId="71" borderId="27" xfId="0" applyFont="1" applyFill="1" applyBorder="1" applyAlignment="1">
      <alignment vertical="top" wrapText="1"/>
    </xf>
    <xf numFmtId="0" fontId="31" fillId="71" borderId="30" xfId="0" applyFont="1" applyFill="1" applyBorder="1" applyAlignment="1">
      <alignment vertical="top" wrapText="1"/>
    </xf>
    <xf numFmtId="186" fontId="11" fillId="0" borderId="85" xfId="0" applyNumberFormat="1" applyFont="1" applyBorder="1" applyAlignment="1">
      <alignment horizontal="right"/>
    </xf>
    <xf numFmtId="188" fontId="11" fillId="0" borderId="0" xfId="79" applyNumberFormat="1" applyFont="1" applyFill="1" applyBorder="1" applyAlignment="1">
      <alignment horizontal="center"/>
    </xf>
    <xf numFmtId="187" fontId="11" fillId="0" borderId="0" xfId="79" applyNumberFormat="1" applyFont="1" applyFill="1" applyBorder="1" applyAlignment="1">
      <alignment horizontal="center"/>
    </xf>
    <xf numFmtId="186" fontId="11" fillId="75" borderId="87" xfId="0" applyNumberFormat="1" applyFont="1" applyFill="1" applyBorder="1" applyAlignment="1">
      <alignment horizontal="right"/>
    </xf>
    <xf numFmtId="186" fontId="11" fillId="75" borderId="88" xfId="0" applyNumberFormat="1" applyFont="1" applyFill="1" applyBorder="1" applyAlignment="1">
      <alignment horizontal="right"/>
    </xf>
    <xf numFmtId="186" fontId="11" fillId="75" borderId="89" xfId="0" applyNumberFormat="1" applyFont="1" applyFill="1" applyBorder="1" applyAlignment="1">
      <alignment horizontal="right"/>
    </xf>
    <xf numFmtId="188" fontId="11" fillId="71" borderId="86" xfId="79" applyNumberFormat="1" applyFont="1" applyFill="1" applyBorder="1" applyAlignment="1">
      <alignment horizontal="center"/>
    </xf>
    <xf numFmtId="186" fontId="11" fillId="71" borderId="87" xfId="0" applyNumberFormat="1" applyFont="1" applyFill="1" applyBorder="1" applyAlignment="1">
      <alignment horizontal="right"/>
    </xf>
    <xf numFmtId="186" fontId="11" fillId="71" borderId="88" xfId="0" applyNumberFormat="1" applyFont="1" applyFill="1" applyBorder="1" applyAlignment="1">
      <alignment horizontal="right"/>
    </xf>
    <xf numFmtId="186" fontId="11" fillId="71" borderId="89" xfId="0" applyNumberFormat="1" applyFont="1" applyFill="1" applyBorder="1" applyAlignment="1">
      <alignment horizontal="right"/>
    </xf>
    <xf numFmtId="186" fontId="11" fillId="76" borderId="87" xfId="0" applyNumberFormat="1" applyFont="1" applyFill="1" applyBorder="1" applyAlignment="1">
      <alignment horizontal="right"/>
    </xf>
    <xf numFmtId="186" fontId="11" fillId="76" borderId="88" xfId="0" applyNumberFormat="1" applyFont="1" applyFill="1" applyBorder="1" applyAlignment="1">
      <alignment horizontal="right"/>
    </xf>
    <xf numFmtId="186" fontId="11" fillId="76" borderId="89" xfId="0" applyNumberFormat="1" applyFont="1" applyFill="1" applyBorder="1" applyAlignment="1">
      <alignment horizontal="right"/>
    </xf>
    <xf numFmtId="187" fontId="11" fillId="71" borderId="86" xfId="79" applyNumberFormat="1" applyFont="1" applyFill="1" applyBorder="1" applyAlignment="1">
      <alignment horizontal="center"/>
    </xf>
    <xf numFmtId="187" fontId="11" fillId="0" borderId="41" xfId="79" applyNumberFormat="1" applyFont="1" applyFill="1" applyBorder="1" applyAlignment="1">
      <alignment horizontal="center"/>
    </xf>
    <xf numFmtId="186" fontId="11" fillId="71" borderId="24" xfId="79" applyNumberFormat="1" applyFont="1" applyFill="1" applyBorder="1" applyAlignment="1">
      <alignment horizontal="right" vertical="center"/>
    </xf>
    <xf numFmtId="186" fontId="11" fillId="71" borderId="25" xfId="79" applyNumberFormat="1" applyFont="1" applyFill="1" applyBorder="1" applyAlignment="1">
      <alignment horizontal="right" vertical="center"/>
    </xf>
    <xf numFmtId="186" fontId="11" fillId="71" borderId="25" xfId="0" applyNumberFormat="1" applyFont="1" applyFill="1" applyBorder="1" applyAlignment="1">
      <alignment horizontal="right" vertical="center"/>
    </xf>
    <xf numFmtId="186" fontId="11" fillId="71" borderId="26" xfId="0" applyNumberFormat="1" applyFont="1" applyFill="1" applyBorder="1" applyAlignment="1">
      <alignment horizontal="right" vertical="center"/>
    </xf>
    <xf numFmtId="186" fontId="11" fillId="71" borderId="26" xfId="79" applyNumberFormat="1" applyFont="1" applyFill="1" applyBorder="1" applyAlignment="1">
      <alignment horizontal="right" vertical="center"/>
    </xf>
    <xf numFmtId="186" fontId="11" fillId="71" borderId="24" xfId="0" applyNumberFormat="1" applyFont="1" applyFill="1" applyBorder="1" applyAlignment="1">
      <alignment horizontal="right" vertical="center"/>
    </xf>
    <xf numFmtId="186" fontId="11" fillId="39" borderId="0" xfId="0" quotePrefix="1" applyNumberFormat="1" applyFont="1" applyFill="1" applyAlignment="1">
      <alignment vertical="top"/>
    </xf>
    <xf numFmtId="186" fontId="32" fillId="39" borderId="0" xfId="77" applyNumberFormat="1" applyFont="1" applyFill="1" applyBorder="1"/>
    <xf numFmtId="186" fontId="32" fillId="0" borderId="0" xfId="77" applyNumberFormat="1" applyFont="1" applyFill="1" applyBorder="1"/>
    <xf numFmtId="186" fontId="31" fillId="39" borderId="0" xfId="79" applyNumberFormat="1" applyFont="1" applyFill="1" applyBorder="1"/>
    <xf numFmtId="186" fontId="79" fillId="0" borderId="0" xfId="0" applyNumberFormat="1" applyFont="1" applyAlignment="1">
      <alignment horizontal="right"/>
    </xf>
    <xf numFmtId="186" fontId="3" fillId="0" borderId="41" xfId="0" applyNumberFormat="1" applyFont="1" applyBorder="1" applyAlignment="1">
      <alignment horizontal="right"/>
    </xf>
    <xf numFmtId="186" fontId="11" fillId="77" borderId="26" xfId="0" applyNumberFormat="1" applyFont="1" applyFill="1" applyBorder="1" applyAlignment="1">
      <alignment horizontal="right"/>
    </xf>
    <xf numFmtId="186" fontId="11" fillId="77" borderId="29" xfId="0" applyNumberFormat="1" applyFont="1" applyFill="1" applyBorder="1" applyAlignment="1">
      <alignment horizontal="right"/>
    </xf>
    <xf numFmtId="0" fontId="51" fillId="72" borderId="0" xfId="2708" applyFont="1" applyFill="1" applyAlignment="1">
      <alignment horizontal="center" vertical="center"/>
    </xf>
    <xf numFmtId="0" fontId="51" fillId="72" borderId="43" xfId="2708" applyFont="1" applyFill="1" applyBorder="1" applyAlignment="1">
      <alignment horizontal="center" vertical="center"/>
    </xf>
    <xf numFmtId="0" fontId="51" fillId="72" borderId="44" xfId="2708" applyFont="1" applyFill="1" applyBorder="1" applyAlignment="1">
      <alignment horizontal="center" vertical="center"/>
    </xf>
    <xf numFmtId="185" fontId="3" fillId="39" borderId="36" xfId="2708" applyNumberFormat="1" applyFont="1" applyFill="1" applyBorder="1" applyAlignment="1">
      <alignment horizontal="center"/>
    </xf>
    <xf numFmtId="185" fontId="3" fillId="39" borderId="38" xfId="2708" applyNumberFormat="1" applyFont="1" applyFill="1" applyBorder="1" applyAlignment="1">
      <alignment horizontal="center"/>
    </xf>
    <xf numFmtId="185" fontId="11" fillId="39" borderId="27" xfId="2708" applyNumberFormat="1" applyFont="1" applyFill="1" applyBorder="1" applyAlignment="1">
      <alignment horizontal="center"/>
    </xf>
    <xf numFmtId="185" fontId="11" fillId="39" borderId="29" xfId="2708" applyNumberFormat="1" applyFont="1" applyFill="1" applyBorder="1" applyAlignment="1">
      <alignment horizontal="center"/>
    </xf>
    <xf numFmtId="185" fontId="3" fillId="71" borderId="27" xfId="2708" applyNumberFormat="1" applyFont="1" applyFill="1" applyBorder="1" applyAlignment="1">
      <alignment horizontal="center"/>
    </xf>
    <xf numFmtId="185" fontId="3" fillId="71" borderId="29" xfId="2708" applyNumberFormat="1" applyFont="1" applyFill="1" applyBorder="1" applyAlignment="1">
      <alignment horizontal="center"/>
    </xf>
    <xf numFmtId="185" fontId="3" fillId="71" borderId="30" xfId="2708" applyNumberFormat="1" applyFont="1" applyFill="1" applyBorder="1" applyAlignment="1">
      <alignment horizontal="center"/>
    </xf>
    <xf numFmtId="185" fontId="3" fillId="39" borderId="36" xfId="2348" applyNumberFormat="1" applyFont="1" applyFill="1" applyBorder="1" applyAlignment="1">
      <alignment horizontal="center"/>
    </xf>
    <xf numFmtId="185" fontId="3" fillId="39" borderId="38" xfId="2348" applyNumberFormat="1" applyFont="1" applyFill="1" applyBorder="1" applyAlignment="1">
      <alignment horizontal="center"/>
    </xf>
    <xf numFmtId="185" fontId="11" fillId="39" borderId="27" xfId="2348" applyNumberFormat="1" applyFont="1" applyFill="1" applyBorder="1" applyAlignment="1">
      <alignment horizontal="center"/>
    </xf>
    <xf numFmtId="185" fontId="11" fillId="39" borderId="29" xfId="2348" applyNumberFormat="1" applyFont="1" applyFill="1" applyBorder="1" applyAlignment="1">
      <alignment horizontal="center"/>
    </xf>
    <xf numFmtId="185" fontId="3" fillId="71" borderId="30" xfId="2348" applyNumberFormat="1" applyFont="1" applyFill="1" applyBorder="1" applyAlignment="1">
      <alignment horizontal="center"/>
    </xf>
    <xf numFmtId="185" fontId="3" fillId="71" borderId="32" xfId="2348" applyNumberFormat="1" applyFont="1" applyFill="1" applyBorder="1" applyAlignment="1">
      <alignment horizontal="center"/>
    </xf>
    <xf numFmtId="0" fontId="81" fillId="72" borderId="40" xfId="2708" applyFont="1" applyFill="1" applyBorder="1" applyAlignment="1">
      <alignment vertical="center"/>
    </xf>
    <xf numFmtId="0" fontId="51" fillId="72" borderId="40" xfId="2708" applyFont="1" applyFill="1" applyBorder="1" applyAlignment="1">
      <alignment horizontal="center" vertical="center"/>
    </xf>
    <xf numFmtId="0" fontId="51" fillId="72" borderId="41" xfId="2708" applyFont="1" applyFill="1" applyBorder="1" applyAlignment="1">
      <alignment horizontal="center" vertical="center"/>
    </xf>
    <xf numFmtId="0" fontId="51" fillId="72" borderId="42" xfId="2708" applyFont="1" applyFill="1" applyBorder="1" applyAlignment="1">
      <alignment horizontal="center" vertical="center"/>
    </xf>
    <xf numFmtId="0" fontId="81" fillId="72" borderId="43" xfId="2708" applyFont="1" applyFill="1" applyBorder="1" applyAlignment="1">
      <alignment vertical="center"/>
    </xf>
    <xf numFmtId="0" fontId="99" fillId="0" borderId="0" xfId="0" applyFont="1" applyAlignment="1">
      <alignment horizontal="left" vertical="center" wrapText="1"/>
    </xf>
    <xf numFmtId="0" fontId="11" fillId="0" borderId="0" xfId="0" applyFont="1" applyAlignment="1">
      <alignment vertical="top" wrapText="1"/>
    </xf>
    <xf numFmtId="169" fontId="31" fillId="0" borderId="0" xfId="77" applyNumberFormat="1" applyFont="1" applyFill="1" applyAlignment="1">
      <alignment horizontal="center"/>
    </xf>
    <xf numFmtId="187" fontId="11" fillId="0" borderId="59" xfId="77" applyNumberFormat="1" applyFont="1" applyFill="1" applyBorder="1" applyAlignment="1">
      <alignment horizontal="center"/>
    </xf>
    <xf numFmtId="186" fontId="109" fillId="0" borderId="0" xfId="0" applyNumberFormat="1" applyFont="1" applyAlignment="1">
      <alignment horizontal="right"/>
    </xf>
    <xf numFmtId="0" fontId="81" fillId="72" borderId="0" xfId="0" applyFont="1" applyFill="1" applyAlignment="1">
      <alignment horizontal="left" vertical="center" wrapText="1"/>
    </xf>
    <xf numFmtId="0" fontId="0" fillId="82" borderId="0" xfId="0" applyFill="1" applyAlignment="1">
      <alignment horizontal="left" vertical="top"/>
    </xf>
    <xf numFmtId="0" fontId="0" fillId="82" borderId="0" xfId="0" applyFill="1" applyAlignment="1">
      <alignment horizontal="left" vertical="top" wrapText="1"/>
    </xf>
    <xf numFmtId="190" fontId="32" fillId="39" borderId="0" xfId="77" applyNumberFormat="1" applyFont="1" applyFill="1" applyBorder="1"/>
    <xf numFmtId="190" fontId="0" fillId="0" borderId="0" xfId="77" applyNumberFormat="1" applyFont="1" applyFill="1"/>
    <xf numFmtId="191" fontId="0" fillId="0" borderId="0" xfId="77" applyNumberFormat="1" applyFont="1" applyFill="1"/>
    <xf numFmtId="0" fontId="0" fillId="0" borderId="0" xfId="0" applyAlignment="1">
      <alignment horizontal="center"/>
    </xf>
    <xf numFmtId="0" fontId="0" fillId="0" borderId="0" xfId="0" applyAlignment="1">
      <alignment horizontal="center" vertical="top"/>
    </xf>
    <xf numFmtId="166" fontId="0" fillId="0" borderId="0" xfId="77" applyFont="1" applyFill="1" applyAlignment="1">
      <alignment horizontal="center"/>
    </xf>
    <xf numFmtId="0" fontId="106" fillId="0" borderId="0" xfId="0" applyFont="1" applyAlignment="1">
      <alignment horizontal="center" wrapText="1"/>
    </xf>
    <xf numFmtId="186" fontId="11" fillId="83" borderId="24" xfId="0" applyNumberFormat="1" applyFont="1" applyFill="1" applyBorder="1" applyAlignment="1">
      <alignment horizontal="right"/>
    </xf>
    <xf numFmtId="186" fontId="11" fillId="83" borderId="25" xfId="0" applyNumberFormat="1" applyFont="1" applyFill="1" applyBorder="1" applyAlignment="1">
      <alignment horizontal="right"/>
    </xf>
    <xf numFmtId="186" fontId="11" fillId="83" borderId="26" xfId="0" applyNumberFormat="1" applyFont="1" applyFill="1" applyBorder="1" applyAlignment="1">
      <alignment horizontal="right"/>
    </xf>
    <xf numFmtId="186" fontId="11" fillId="83" borderId="27" xfId="0" applyNumberFormat="1" applyFont="1" applyFill="1" applyBorder="1" applyAlignment="1">
      <alignment horizontal="right"/>
    </xf>
    <xf numFmtId="186" fontId="11" fillId="83" borderId="28" xfId="0" applyNumberFormat="1" applyFont="1" applyFill="1" applyBorder="1" applyAlignment="1">
      <alignment horizontal="right"/>
    </xf>
    <xf numFmtId="186" fontId="11" fillId="83" borderId="29" xfId="0" applyNumberFormat="1" applyFont="1" applyFill="1" applyBorder="1" applyAlignment="1">
      <alignment horizontal="right"/>
    </xf>
    <xf numFmtId="0" fontId="51" fillId="72" borderId="40" xfId="0" applyFont="1" applyFill="1" applyBorder="1"/>
    <xf numFmtId="0" fontId="51" fillId="72" borderId="41" xfId="0" applyFont="1" applyFill="1" applyBorder="1"/>
    <xf numFmtId="0" fontId="51" fillId="72" borderId="63" xfId="0" applyFont="1" applyFill="1" applyBorder="1"/>
    <xf numFmtId="0" fontId="0" fillId="84" borderId="102" xfId="0" applyFill="1" applyBorder="1"/>
    <xf numFmtId="0" fontId="0" fillId="84" borderId="91" xfId="0" applyFill="1" applyBorder="1"/>
    <xf numFmtId="0" fontId="5" fillId="0" borderId="97" xfId="51" applyFont="1" applyBorder="1" applyAlignment="1">
      <alignment vertical="top" wrapText="1"/>
    </xf>
    <xf numFmtId="0" fontId="43" fillId="85" borderId="96" xfId="0" applyFont="1" applyFill="1" applyBorder="1" applyAlignment="1">
      <alignment vertical="center" wrapText="1"/>
    </xf>
    <xf numFmtId="0" fontId="43" fillId="85" borderId="97" xfId="0" applyFont="1" applyFill="1" applyBorder="1" applyAlignment="1">
      <alignment vertical="center" wrapText="1"/>
    </xf>
    <xf numFmtId="0" fontId="0" fillId="86" borderId="98" xfId="0" applyFill="1" applyBorder="1"/>
    <xf numFmtId="0" fontId="0" fillId="86" borderId="99" xfId="0" applyFill="1" applyBorder="1"/>
    <xf numFmtId="0" fontId="0" fillId="86" borderId="100" xfId="0" applyFill="1" applyBorder="1"/>
    <xf numFmtId="0" fontId="0" fillId="86" borderId="101" xfId="0" applyFill="1" applyBorder="1"/>
    <xf numFmtId="0" fontId="0" fillId="87" borderId="100" xfId="0" applyFill="1" applyBorder="1"/>
    <xf numFmtId="0" fontId="0" fillId="87" borderId="101" xfId="0" applyFill="1" applyBorder="1"/>
    <xf numFmtId="0" fontId="5" fillId="0" borderId="107" xfId="51" applyFont="1" applyBorder="1" applyAlignment="1">
      <alignment vertical="top" wrapText="1"/>
    </xf>
    <xf numFmtId="186" fontId="11" fillId="88" borderId="24" xfId="0" applyNumberFormat="1" applyFont="1" applyFill="1" applyBorder="1" applyAlignment="1">
      <alignment horizontal="right"/>
    </xf>
    <xf numFmtId="186" fontId="11" fillId="88" borderId="27" xfId="0" applyNumberFormat="1" applyFont="1" applyFill="1" applyBorder="1" applyAlignment="1">
      <alignment horizontal="right"/>
    </xf>
    <xf numFmtId="186" fontId="11" fillId="88" borderId="27" xfId="79" applyNumberFormat="1" applyFont="1" applyFill="1" applyBorder="1" applyAlignment="1">
      <alignment horizontal="right"/>
    </xf>
    <xf numFmtId="186" fontId="11" fillId="88" borderId="29" xfId="79" applyNumberFormat="1" applyFont="1" applyFill="1" applyBorder="1" applyAlignment="1">
      <alignment horizontal="right"/>
    </xf>
    <xf numFmtId="186" fontId="11" fillId="83" borderId="24" xfId="79" applyNumberFormat="1" applyFont="1" applyFill="1" applyBorder="1" applyAlignment="1">
      <alignment horizontal="right"/>
    </xf>
    <xf numFmtId="186" fontId="11" fillId="83" borderId="25" xfId="79" applyNumberFormat="1" applyFont="1" applyFill="1" applyBorder="1" applyAlignment="1">
      <alignment horizontal="right"/>
    </xf>
    <xf numFmtId="186" fontId="11" fillId="83" borderId="26" xfId="79" applyNumberFormat="1" applyFont="1" applyFill="1" applyBorder="1" applyAlignment="1">
      <alignment horizontal="right"/>
    </xf>
    <xf numFmtId="186" fontId="11" fillId="83" borderId="27" xfId="79" applyNumberFormat="1" applyFont="1" applyFill="1" applyBorder="1" applyAlignment="1">
      <alignment horizontal="right"/>
    </xf>
    <xf numFmtId="186" fontId="11" fillId="83" borderId="28" xfId="79" applyNumberFormat="1" applyFont="1" applyFill="1" applyBorder="1" applyAlignment="1">
      <alignment horizontal="right"/>
    </xf>
    <xf numFmtId="186" fontId="11" fillId="83" borderId="29" xfId="79" applyNumberFormat="1" applyFont="1" applyFill="1" applyBorder="1" applyAlignment="1">
      <alignment horizontal="right"/>
    </xf>
    <xf numFmtId="192" fontId="3" fillId="2" borderId="33" xfId="0" applyNumberFormat="1" applyFont="1" applyFill="1" applyBorder="1" applyAlignment="1">
      <alignment horizontal="right"/>
    </xf>
    <xf numFmtId="0" fontId="51" fillId="89" borderId="43" xfId="0" applyFont="1" applyFill="1" applyBorder="1" applyAlignment="1">
      <alignment horizontal="center" vertical="center"/>
    </xf>
    <xf numFmtId="0" fontId="51" fillId="89" borderId="0" xfId="0" applyFont="1" applyFill="1" applyAlignment="1">
      <alignment horizontal="center" vertical="center"/>
    </xf>
    <xf numFmtId="166" fontId="11" fillId="0" borderId="0" xfId="77" applyFont="1" applyFill="1"/>
    <xf numFmtId="166" fontId="11" fillId="0" borderId="82" xfId="46" applyNumberFormat="1" applyBorder="1"/>
    <xf numFmtId="186" fontId="11" fillId="88" borderId="25" xfId="0" applyNumberFormat="1" applyFont="1" applyFill="1" applyBorder="1" applyAlignment="1">
      <alignment horizontal="right"/>
    </xf>
    <xf numFmtId="187" fontId="11" fillId="88" borderId="45" xfId="77" applyNumberFormat="1" applyFont="1" applyFill="1" applyBorder="1" applyAlignment="1">
      <alignment horizontal="center"/>
    </xf>
    <xf numFmtId="188" fontId="11" fillId="88" borderId="45" xfId="79" applyNumberFormat="1" applyFont="1" applyFill="1" applyBorder="1" applyAlignment="1">
      <alignment horizontal="center"/>
    </xf>
    <xf numFmtId="166" fontId="106" fillId="0" borderId="0" xfId="77" applyFont="1" applyFill="1" applyAlignment="1">
      <alignment horizontal="center"/>
    </xf>
    <xf numFmtId="186" fontId="11" fillId="88" borderId="28" xfId="0" applyNumberFormat="1" applyFont="1" applyFill="1" applyBorder="1" applyAlignment="1">
      <alignment horizontal="right"/>
    </xf>
    <xf numFmtId="187" fontId="11" fillId="88" borderId="46" xfId="77" applyNumberFormat="1" applyFont="1" applyFill="1" applyBorder="1" applyAlignment="1">
      <alignment horizontal="center"/>
    </xf>
    <xf numFmtId="188" fontId="11" fillId="88" borderId="46" xfId="79" applyNumberFormat="1" applyFont="1" applyFill="1" applyBorder="1" applyAlignment="1">
      <alignment horizontal="center"/>
    </xf>
    <xf numFmtId="188" fontId="11" fillId="88" borderId="47" xfId="79" applyNumberFormat="1" applyFont="1" applyFill="1" applyBorder="1" applyAlignment="1">
      <alignment horizontal="center"/>
    </xf>
    <xf numFmtId="187" fontId="11" fillId="88" borderId="47" xfId="77" applyNumberFormat="1" applyFont="1" applyFill="1" applyBorder="1" applyAlignment="1">
      <alignment horizontal="center"/>
    </xf>
    <xf numFmtId="186" fontId="11" fillId="88" borderId="95" xfId="0" applyNumberFormat="1" applyFont="1" applyFill="1" applyBorder="1" applyAlignment="1">
      <alignment horizontal="right"/>
    </xf>
    <xf numFmtId="185" fontId="3" fillId="90" borderId="34" xfId="0" applyNumberFormat="1" applyFont="1" applyFill="1" applyBorder="1" applyAlignment="1">
      <alignment horizontal="right"/>
    </xf>
    <xf numFmtId="185" fontId="3" fillId="90" borderId="33" xfId="0" applyNumberFormat="1" applyFont="1" applyFill="1" applyBorder="1" applyAlignment="1">
      <alignment horizontal="right"/>
    </xf>
    <xf numFmtId="186" fontId="3" fillId="90" borderId="33" xfId="0" applyNumberFormat="1" applyFont="1" applyFill="1" applyBorder="1" applyAlignment="1">
      <alignment horizontal="right"/>
    </xf>
    <xf numFmtId="185" fontId="3" fillId="90" borderId="35" xfId="0" applyNumberFormat="1" applyFont="1" applyFill="1" applyBorder="1" applyAlignment="1">
      <alignment horizontal="right"/>
    </xf>
    <xf numFmtId="187" fontId="11" fillId="88" borderId="90" xfId="77" applyNumberFormat="1" applyFont="1" applyFill="1" applyBorder="1" applyAlignment="1">
      <alignment horizontal="center"/>
    </xf>
    <xf numFmtId="10" fontId="31" fillId="91" borderId="0" xfId="79" applyNumberFormat="1" applyFont="1" applyFill="1" applyBorder="1"/>
    <xf numFmtId="168" fontId="0" fillId="92" borderId="39" xfId="77" applyNumberFormat="1" applyFont="1" applyFill="1" applyBorder="1"/>
    <xf numFmtId="10" fontId="0" fillId="92" borderId="39" xfId="79" applyNumberFormat="1" applyFont="1" applyFill="1" applyBorder="1"/>
    <xf numFmtId="0" fontId="51" fillId="89" borderId="43" xfId="0" applyFont="1" applyFill="1" applyBorder="1" applyAlignment="1">
      <alignment horizontal="center"/>
    </xf>
    <xf numFmtId="0" fontId="51" fillId="89" borderId="64" xfId="0" applyFont="1" applyFill="1" applyBorder="1" applyAlignment="1">
      <alignment horizontal="center"/>
    </xf>
    <xf numFmtId="0" fontId="51" fillId="89" borderId="0" xfId="0" applyFont="1" applyFill="1" applyAlignment="1">
      <alignment horizontal="center"/>
    </xf>
    <xf numFmtId="0" fontId="51" fillId="89" borderId="77" xfId="0" applyFont="1" applyFill="1" applyBorder="1" applyAlignment="1">
      <alignment horizontal="center"/>
    </xf>
    <xf numFmtId="186" fontId="108" fillId="88" borderId="25" xfId="0" applyNumberFormat="1" applyFont="1" applyFill="1" applyBorder="1" applyAlignment="1">
      <alignment horizontal="right"/>
    </xf>
    <xf numFmtId="186" fontId="108" fillId="88" borderId="28" xfId="0" applyNumberFormat="1" applyFont="1" applyFill="1" applyBorder="1" applyAlignment="1">
      <alignment horizontal="right"/>
    </xf>
    <xf numFmtId="186" fontId="3" fillId="90" borderId="61" xfId="0" applyNumberFormat="1" applyFont="1" applyFill="1" applyBorder="1" applyAlignment="1">
      <alignment horizontal="right"/>
    </xf>
    <xf numFmtId="186" fontId="3" fillId="90" borderId="57" xfId="0" applyNumberFormat="1" applyFont="1" applyFill="1" applyBorder="1" applyAlignment="1">
      <alignment horizontal="right"/>
    </xf>
    <xf numFmtId="186" fontId="3" fillId="90" borderId="58" xfId="0" applyNumberFormat="1" applyFont="1" applyFill="1" applyBorder="1" applyAlignment="1">
      <alignment horizontal="right"/>
    </xf>
    <xf numFmtId="186" fontId="109" fillId="90" borderId="57" xfId="0" applyNumberFormat="1" applyFont="1" applyFill="1" applyBorder="1" applyAlignment="1">
      <alignment horizontal="right"/>
    </xf>
    <xf numFmtId="186" fontId="3" fillId="90" borderId="62" xfId="0" applyNumberFormat="1" applyFont="1" applyFill="1" applyBorder="1" applyAlignment="1">
      <alignment horizontal="right"/>
    </xf>
    <xf numFmtId="0" fontId="51" fillId="89" borderId="79" xfId="0" applyFont="1" applyFill="1" applyBorder="1" applyAlignment="1">
      <alignment horizontal="center"/>
    </xf>
    <xf numFmtId="0" fontId="51" fillId="89" borderId="80" xfId="0" applyFont="1" applyFill="1" applyBorder="1" applyAlignment="1">
      <alignment horizontal="center"/>
    </xf>
    <xf numFmtId="186" fontId="108" fillId="79" borderId="67" xfId="0" applyNumberFormat="1" applyFont="1" applyFill="1" applyBorder="1" applyAlignment="1">
      <alignment horizontal="right"/>
    </xf>
    <xf numFmtId="186" fontId="108" fillId="79" borderId="68" xfId="0" applyNumberFormat="1" applyFont="1" applyFill="1" applyBorder="1" applyAlignment="1">
      <alignment horizontal="right"/>
    </xf>
    <xf numFmtId="186" fontId="108" fillId="79" borderId="69" xfId="0" applyNumberFormat="1" applyFont="1" applyFill="1" applyBorder="1" applyAlignment="1">
      <alignment horizontal="right"/>
    </xf>
    <xf numFmtId="186" fontId="108" fillId="79" borderId="72" xfId="0" applyNumberFormat="1" applyFont="1" applyFill="1" applyBorder="1" applyAlignment="1">
      <alignment horizontal="right"/>
    </xf>
    <xf numFmtId="186" fontId="108" fillId="79" borderId="73" xfId="0" applyNumberFormat="1" applyFont="1" applyFill="1" applyBorder="1" applyAlignment="1">
      <alignment horizontal="right"/>
    </xf>
    <xf numFmtId="186" fontId="108" fillId="79" borderId="74" xfId="0" applyNumberFormat="1" applyFont="1" applyFill="1" applyBorder="1" applyAlignment="1">
      <alignment horizontal="right"/>
    </xf>
    <xf numFmtId="186" fontId="109" fillId="90" borderId="58" xfId="0" applyNumberFormat="1" applyFont="1" applyFill="1" applyBorder="1" applyAlignment="1">
      <alignment horizontal="right"/>
    </xf>
    <xf numFmtId="186" fontId="109" fillId="90" borderId="62" xfId="0" applyNumberFormat="1" applyFont="1" applyFill="1" applyBorder="1" applyAlignment="1">
      <alignment horizontal="right"/>
    </xf>
    <xf numFmtId="186" fontId="11" fillId="88" borderId="53" xfId="0" applyNumberFormat="1" applyFont="1" applyFill="1" applyBorder="1" applyAlignment="1">
      <alignment horizontal="right"/>
    </xf>
    <xf numFmtId="186" fontId="11" fillId="88" borderId="26" xfId="0" applyNumberFormat="1" applyFont="1" applyFill="1" applyBorder="1" applyAlignment="1">
      <alignment horizontal="right"/>
    </xf>
    <xf numFmtId="186" fontId="11" fillId="88" borderId="55" xfId="0" applyNumberFormat="1" applyFont="1" applyFill="1" applyBorder="1" applyAlignment="1">
      <alignment horizontal="right"/>
    </xf>
    <xf numFmtId="186" fontId="11" fillId="88" borderId="29" xfId="0" applyNumberFormat="1" applyFont="1" applyFill="1" applyBorder="1" applyAlignment="1">
      <alignment horizontal="right"/>
    </xf>
    <xf numFmtId="186" fontId="109" fillId="90" borderId="33" xfId="0" applyNumberFormat="1" applyFont="1" applyFill="1" applyBorder="1" applyAlignment="1">
      <alignment horizontal="right"/>
    </xf>
    <xf numFmtId="186" fontId="3" fillId="90" borderId="78" xfId="0" applyNumberFormat="1" applyFont="1" applyFill="1" applyBorder="1" applyAlignment="1">
      <alignment horizontal="right"/>
    </xf>
    <xf numFmtId="186" fontId="3" fillId="90" borderId="35" xfId="0" applyNumberFormat="1" applyFont="1" applyFill="1" applyBorder="1" applyAlignment="1">
      <alignment horizontal="right"/>
    </xf>
    <xf numFmtId="186" fontId="108" fillId="88" borderId="24" xfId="0" applyNumberFormat="1" applyFont="1" applyFill="1" applyBorder="1" applyAlignment="1">
      <alignment horizontal="right"/>
    </xf>
    <xf numFmtId="186" fontId="108" fillId="88" borderId="26" xfId="0" applyNumberFormat="1" applyFont="1" applyFill="1" applyBorder="1" applyAlignment="1">
      <alignment horizontal="right"/>
    </xf>
    <xf numFmtId="186" fontId="108" fillId="88" borderId="27" xfId="0" applyNumberFormat="1" applyFont="1" applyFill="1" applyBorder="1" applyAlignment="1">
      <alignment horizontal="right"/>
    </xf>
    <xf numFmtId="186" fontId="108" fillId="88" borderId="29" xfId="0" applyNumberFormat="1" applyFont="1" applyFill="1" applyBorder="1" applyAlignment="1">
      <alignment horizontal="right"/>
    </xf>
    <xf numFmtId="186" fontId="109" fillId="90" borderId="61" xfId="0" applyNumberFormat="1" applyFont="1" applyFill="1" applyBorder="1" applyAlignment="1">
      <alignment horizontal="right"/>
    </xf>
    <xf numFmtId="186" fontId="3" fillId="90" borderId="34" xfId="0" applyNumberFormat="1" applyFont="1" applyFill="1" applyBorder="1" applyAlignment="1">
      <alignment horizontal="right"/>
    </xf>
    <xf numFmtId="186" fontId="11" fillId="92" borderId="25" xfId="0" applyNumberFormat="1" applyFont="1" applyFill="1" applyBorder="1" applyAlignment="1">
      <alignment horizontal="right"/>
    </xf>
    <xf numFmtId="186" fontId="11" fillId="92" borderId="28" xfId="0" applyNumberFormat="1" applyFont="1" applyFill="1" applyBorder="1" applyAlignment="1">
      <alignment horizontal="right"/>
    </xf>
    <xf numFmtId="186" fontId="11" fillId="88" borderId="24" xfId="79" applyNumberFormat="1" applyFont="1" applyFill="1" applyBorder="1" applyAlignment="1">
      <alignment horizontal="right"/>
    </xf>
    <xf numFmtId="186" fontId="11" fillId="88" borderId="25" xfId="79" applyNumberFormat="1" applyFont="1" applyFill="1" applyBorder="1" applyAlignment="1">
      <alignment horizontal="right"/>
    </xf>
    <xf numFmtId="186" fontId="11" fillId="88" borderId="26" xfId="79" applyNumberFormat="1" applyFont="1" applyFill="1" applyBorder="1" applyAlignment="1">
      <alignment horizontal="right"/>
    </xf>
    <xf numFmtId="186" fontId="11" fillId="88" borderId="28" xfId="79" applyNumberFormat="1" applyFont="1" applyFill="1" applyBorder="1" applyAlignment="1">
      <alignment horizontal="right"/>
    </xf>
    <xf numFmtId="186" fontId="11" fillId="93" borderId="24" xfId="79" applyNumberFormat="1" applyFont="1" applyFill="1" applyBorder="1" applyAlignment="1">
      <alignment horizontal="right"/>
    </xf>
    <xf numFmtId="186" fontId="11" fillId="93" borderId="25" xfId="79" applyNumberFormat="1" applyFont="1" applyFill="1" applyBorder="1" applyAlignment="1">
      <alignment horizontal="right"/>
    </xf>
    <xf numFmtId="186" fontId="11" fillId="93" borderId="26" xfId="79" applyNumberFormat="1" applyFont="1" applyFill="1" applyBorder="1" applyAlignment="1">
      <alignment horizontal="right"/>
    </xf>
    <xf numFmtId="186" fontId="11" fillId="94" borderId="25" xfId="0" applyNumberFormat="1" applyFont="1" applyFill="1" applyBorder="1" applyAlignment="1">
      <alignment horizontal="right"/>
    </xf>
    <xf numFmtId="186" fontId="11" fillId="94" borderId="26" xfId="79" applyNumberFormat="1" applyFont="1" applyFill="1" applyBorder="1" applyAlignment="1">
      <alignment horizontal="right"/>
    </xf>
    <xf numFmtId="186" fontId="11" fillId="94" borderId="26" xfId="0" applyNumberFormat="1" applyFont="1" applyFill="1" applyBorder="1" applyAlignment="1">
      <alignment horizontal="right"/>
    </xf>
    <xf numFmtId="186" fontId="11" fillId="93" borderId="27" xfId="79" applyNumberFormat="1" applyFont="1" applyFill="1" applyBorder="1" applyAlignment="1">
      <alignment horizontal="right"/>
    </xf>
    <xf numFmtId="186" fontId="11" fillId="93" borderId="28" xfId="79" applyNumberFormat="1" applyFont="1" applyFill="1" applyBorder="1" applyAlignment="1">
      <alignment horizontal="right"/>
    </xf>
    <xf numFmtId="186" fontId="11" fillId="93" borderId="29" xfId="79" applyNumberFormat="1" applyFont="1" applyFill="1" applyBorder="1" applyAlignment="1">
      <alignment horizontal="right"/>
    </xf>
    <xf numFmtId="186" fontId="11" fillId="94" borderId="28" xfId="0" applyNumberFormat="1" applyFont="1" applyFill="1" applyBorder="1" applyAlignment="1">
      <alignment horizontal="right"/>
    </xf>
    <xf numFmtId="186" fontId="11" fillId="94" borderId="29" xfId="79" applyNumberFormat="1" applyFont="1" applyFill="1" applyBorder="1" applyAlignment="1">
      <alignment horizontal="right"/>
    </xf>
    <xf numFmtId="186" fontId="11" fillId="94" borderId="29" xfId="0" applyNumberFormat="1" applyFont="1" applyFill="1" applyBorder="1" applyAlignment="1">
      <alignment horizontal="right"/>
    </xf>
    <xf numFmtId="186" fontId="11" fillId="0" borderId="0" xfId="0" applyNumberFormat="1" applyFont="1"/>
    <xf numFmtId="186" fontId="11" fillId="96" borderId="28" xfId="0" applyNumberFormat="1" applyFont="1" applyFill="1" applyBorder="1" applyAlignment="1">
      <alignment horizontal="right"/>
    </xf>
    <xf numFmtId="186" fontId="11" fillId="93" borderId="28" xfId="0" applyNumberFormat="1" applyFont="1" applyFill="1" applyBorder="1" applyAlignment="1">
      <alignment horizontal="right"/>
    </xf>
    <xf numFmtId="186" fontId="11" fillId="95" borderId="24" xfId="0" applyNumberFormat="1" applyFont="1" applyFill="1" applyBorder="1" applyAlignment="1">
      <alignment horizontal="right"/>
    </xf>
    <xf numFmtId="186" fontId="11" fillId="95" borderId="27" xfId="0" applyNumberFormat="1" applyFont="1" applyFill="1" applyBorder="1" applyAlignment="1">
      <alignment horizontal="right"/>
    </xf>
    <xf numFmtId="0" fontId="44" fillId="0" borderId="0" xfId="0" applyFont="1"/>
    <xf numFmtId="186" fontId="11" fillId="93" borderId="29" xfId="0" applyNumberFormat="1" applyFont="1" applyFill="1" applyBorder="1" applyAlignment="1">
      <alignment horizontal="right"/>
    </xf>
    <xf numFmtId="2" fontId="106" fillId="0" borderId="0" xfId="77" applyNumberFormat="1" applyFont="1" applyFill="1"/>
    <xf numFmtId="166" fontId="106" fillId="0" borderId="108" xfId="77" applyFont="1" applyFill="1" applyBorder="1"/>
    <xf numFmtId="186" fontId="3" fillId="2" borderId="78" xfId="0" applyNumberFormat="1" applyFont="1" applyFill="1" applyBorder="1" applyAlignment="1">
      <alignment horizontal="right"/>
    </xf>
    <xf numFmtId="0" fontId="11" fillId="39" borderId="0" xfId="42" applyFill="1" applyAlignment="1">
      <alignment horizontal="left"/>
    </xf>
    <xf numFmtId="0" fontId="83" fillId="39" borderId="0" xfId="42" applyFont="1" applyFill="1" applyAlignment="1">
      <alignment horizontal="left"/>
    </xf>
    <xf numFmtId="186" fontId="11" fillId="80" borderId="25" xfId="0" applyNumberFormat="1" applyFont="1" applyFill="1" applyBorder="1" applyAlignment="1">
      <alignment horizontal="right"/>
    </xf>
    <xf numFmtId="186" fontId="11" fillId="80" borderId="53" xfId="0" applyNumberFormat="1" applyFont="1" applyFill="1" applyBorder="1" applyAlignment="1">
      <alignment horizontal="right"/>
    </xf>
    <xf numFmtId="186" fontId="11" fillId="80" borderId="26" xfId="0" applyNumberFormat="1" applyFont="1" applyFill="1" applyBorder="1" applyAlignment="1">
      <alignment horizontal="right"/>
    </xf>
    <xf numFmtId="186" fontId="11" fillId="80" borderId="28" xfId="0" applyNumberFormat="1" applyFont="1" applyFill="1" applyBorder="1" applyAlignment="1">
      <alignment horizontal="right"/>
    </xf>
    <xf numFmtId="186" fontId="11" fillId="80" borderId="55" xfId="0" applyNumberFormat="1" applyFont="1" applyFill="1" applyBorder="1" applyAlignment="1">
      <alignment horizontal="right"/>
    </xf>
    <xf numFmtId="186" fontId="11" fillId="80" borderId="29" xfId="0" applyNumberFormat="1" applyFont="1" applyFill="1" applyBorder="1" applyAlignment="1">
      <alignment horizontal="right"/>
    </xf>
    <xf numFmtId="186" fontId="11" fillId="80" borderId="24" xfId="0" applyNumberFormat="1" applyFont="1" applyFill="1" applyBorder="1" applyAlignment="1">
      <alignment horizontal="right"/>
    </xf>
    <xf numFmtId="186" fontId="11" fillId="80" borderId="27" xfId="0" applyNumberFormat="1" applyFont="1" applyFill="1" applyBorder="1" applyAlignment="1">
      <alignment horizontal="right"/>
    </xf>
    <xf numFmtId="186" fontId="11" fillId="97" borderId="68" xfId="0" applyNumberFormat="1" applyFont="1" applyFill="1" applyBorder="1" applyAlignment="1">
      <alignment horizontal="right"/>
    </xf>
    <xf numFmtId="186" fontId="11" fillId="97" borderId="69" xfId="0" applyNumberFormat="1" applyFont="1" applyFill="1" applyBorder="1" applyAlignment="1">
      <alignment horizontal="right"/>
    </xf>
    <xf numFmtId="186" fontId="11" fillId="97" borderId="73" xfId="0" applyNumberFormat="1" applyFont="1" applyFill="1" applyBorder="1" applyAlignment="1">
      <alignment horizontal="right"/>
    </xf>
    <xf numFmtId="186" fontId="11" fillId="97" borderId="74" xfId="0" applyNumberFormat="1" applyFont="1" applyFill="1" applyBorder="1" applyAlignment="1">
      <alignment horizontal="right"/>
    </xf>
    <xf numFmtId="186" fontId="11" fillId="2" borderId="25" xfId="0" applyNumberFormat="1" applyFont="1" applyFill="1" applyBorder="1" applyAlignment="1">
      <alignment horizontal="right"/>
    </xf>
    <xf numFmtId="186" fontId="11" fillId="2" borderId="53" xfId="0" applyNumberFormat="1" applyFont="1" applyFill="1" applyBorder="1" applyAlignment="1">
      <alignment horizontal="right"/>
    </xf>
    <xf numFmtId="186" fontId="11" fillId="2" borderId="26" xfId="0" applyNumberFormat="1" applyFont="1" applyFill="1" applyBorder="1" applyAlignment="1">
      <alignment horizontal="right"/>
    </xf>
    <xf numFmtId="186" fontId="11" fillId="2" borderId="28" xfId="0" applyNumberFormat="1" applyFont="1" applyFill="1" applyBorder="1" applyAlignment="1">
      <alignment horizontal="right"/>
    </xf>
    <xf numFmtId="186" fontId="11" fillId="2" borderId="55" xfId="0" applyNumberFormat="1" applyFont="1" applyFill="1" applyBorder="1" applyAlignment="1">
      <alignment horizontal="right"/>
    </xf>
    <xf numFmtId="186" fontId="11" fillId="2" borderId="29" xfId="0" applyNumberFormat="1" applyFont="1" applyFill="1" applyBorder="1" applyAlignment="1">
      <alignment horizontal="right"/>
    </xf>
    <xf numFmtId="186" fontId="11" fillId="97" borderId="67" xfId="0" applyNumberFormat="1" applyFont="1" applyFill="1" applyBorder="1" applyAlignment="1">
      <alignment horizontal="right"/>
    </xf>
    <xf numFmtId="186" fontId="11" fillId="97" borderId="72" xfId="0" applyNumberFormat="1" applyFont="1" applyFill="1" applyBorder="1" applyAlignment="1">
      <alignment horizontal="right"/>
    </xf>
    <xf numFmtId="186" fontId="11" fillId="2" borderId="24" xfId="0" applyNumberFormat="1" applyFont="1" applyFill="1" applyBorder="1" applyAlignment="1">
      <alignment horizontal="right"/>
    </xf>
    <xf numFmtId="186" fontId="11" fillId="2" borderId="27" xfId="0" applyNumberFormat="1" applyFont="1" applyFill="1" applyBorder="1" applyAlignment="1">
      <alignment horizontal="right"/>
    </xf>
    <xf numFmtId="186" fontId="11" fillId="81" borderId="104" xfId="0" applyNumberFormat="1" applyFont="1" applyFill="1" applyBorder="1" applyAlignment="1">
      <alignment horizontal="right"/>
    </xf>
    <xf numFmtId="186" fontId="11" fillId="81" borderId="105" xfId="0" applyNumberFormat="1" applyFont="1" applyFill="1" applyBorder="1" applyAlignment="1">
      <alignment horizontal="right"/>
    </xf>
    <xf numFmtId="186" fontId="11" fillId="81" borderId="106" xfId="0" applyNumberFormat="1" applyFont="1" applyFill="1" applyBorder="1" applyAlignment="1">
      <alignment horizontal="right"/>
    </xf>
    <xf numFmtId="186" fontId="11" fillId="97" borderId="103" xfId="0" applyNumberFormat="1" applyFont="1" applyFill="1" applyBorder="1" applyAlignment="1">
      <alignment horizontal="right"/>
    </xf>
    <xf numFmtId="186" fontId="11" fillId="80" borderId="30" xfId="0" applyNumberFormat="1" applyFont="1" applyFill="1" applyBorder="1" applyAlignment="1">
      <alignment horizontal="right"/>
    </xf>
    <xf numFmtId="186" fontId="11" fillId="80" borderId="31" xfId="0" applyNumberFormat="1" applyFont="1" applyFill="1" applyBorder="1" applyAlignment="1">
      <alignment horizontal="right"/>
    </xf>
    <xf numFmtId="186" fontId="11" fillId="80" borderId="32" xfId="0" applyNumberFormat="1" applyFont="1" applyFill="1" applyBorder="1" applyAlignment="1">
      <alignment horizontal="right"/>
    </xf>
    <xf numFmtId="0" fontId="0" fillId="80" borderId="92" xfId="77" applyNumberFormat="1" applyFont="1" applyFill="1" applyBorder="1"/>
    <xf numFmtId="0" fontId="0" fillId="80" borderId="93" xfId="77" applyNumberFormat="1" applyFont="1" applyFill="1" applyBorder="1"/>
    <xf numFmtId="0" fontId="0" fillId="80" borderId="94" xfId="77" applyNumberFormat="1" applyFont="1" applyFill="1" applyBorder="1"/>
    <xf numFmtId="186" fontId="115" fillId="93" borderId="27" xfId="79" applyNumberFormat="1" applyFont="1" applyFill="1" applyBorder="1" applyAlignment="1">
      <alignment horizontal="right"/>
    </xf>
    <xf numFmtId="186" fontId="115" fillId="93" borderId="28" xfId="79" applyNumberFormat="1" applyFont="1" applyFill="1" applyBorder="1" applyAlignment="1">
      <alignment horizontal="right"/>
    </xf>
    <xf numFmtId="186" fontId="115" fillId="93" borderId="29" xfId="79" applyNumberFormat="1" applyFont="1" applyFill="1" applyBorder="1" applyAlignment="1">
      <alignment horizontal="right"/>
    </xf>
    <xf numFmtId="0" fontId="77" fillId="0" borderId="0" xfId="42" applyFont="1"/>
    <xf numFmtId="193" fontId="0" fillId="0" borderId="0" xfId="0" applyNumberFormat="1"/>
    <xf numFmtId="186" fontId="11" fillId="97" borderId="109" xfId="0" applyNumberFormat="1" applyFont="1" applyFill="1" applyBorder="1" applyAlignment="1">
      <alignment horizontal="right"/>
    </xf>
    <xf numFmtId="186" fontId="11" fillId="80" borderId="54" xfId="0" applyNumberFormat="1" applyFont="1" applyFill="1" applyBorder="1" applyAlignment="1">
      <alignment horizontal="right"/>
    </xf>
    <xf numFmtId="0" fontId="51" fillId="89" borderId="110" xfId="0" applyFont="1" applyFill="1" applyBorder="1" applyAlignment="1">
      <alignment horizontal="center"/>
    </xf>
    <xf numFmtId="186" fontId="3" fillId="90" borderId="56" xfId="0" applyNumberFormat="1" applyFont="1" applyFill="1" applyBorder="1" applyAlignment="1">
      <alignment horizontal="right"/>
    </xf>
    <xf numFmtId="0" fontId="103" fillId="78" borderId="110" xfId="0" applyFont="1" applyFill="1" applyBorder="1" applyAlignment="1">
      <alignment horizontal="center" vertical="center"/>
    </xf>
    <xf numFmtId="0" fontId="111" fillId="72" borderId="111" xfId="0" applyFont="1" applyFill="1" applyBorder="1" applyAlignment="1">
      <alignment horizontal="center" vertical="center"/>
    </xf>
    <xf numFmtId="186" fontId="11" fillId="80" borderId="52" xfId="0" applyNumberFormat="1" applyFont="1" applyFill="1" applyBorder="1" applyAlignment="1">
      <alignment horizontal="right"/>
    </xf>
    <xf numFmtId="186" fontId="3" fillId="90" borderId="117" xfId="0" applyNumberFormat="1" applyFont="1" applyFill="1" applyBorder="1" applyAlignment="1">
      <alignment horizontal="right"/>
    </xf>
    <xf numFmtId="186" fontId="109" fillId="90" borderId="56" xfId="0" applyNumberFormat="1" applyFont="1" applyFill="1" applyBorder="1" applyAlignment="1">
      <alignment horizontal="right"/>
    </xf>
    <xf numFmtId="186" fontId="108" fillId="88" borderId="52" xfId="0" applyNumberFormat="1" applyFont="1" applyFill="1" applyBorder="1" applyAlignment="1">
      <alignment horizontal="right"/>
    </xf>
    <xf numFmtId="186" fontId="108" fillId="88" borderId="54" xfId="0" applyNumberFormat="1" applyFont="1" applyFill="1" applyBorder="1" applyAlignment="1">
      <alignment horizontal="right"/>
    </xf>
    <xf numFmtId="186" fontId="11" fillId="80" borderId="115" xfId="0" applyNumberFormat="1" applyFont="1" applyFill="1" applyBorder="1" applyAlignment="1">
      <alignment horizontal="right"/>
    </xf>
    <xf numFmtId="0" fontId="111" fillId="72" borderId="110" xfId="0" applyFont="1" applyFill="1" applyBorder="1" applyAlignment="1">
      <alignment horizontal="center" vertical="center"/>
    </xf>
    <xf numFmtId="0" fontId="111" fillId="72" borderId="110" xfId="0" applyFont="1" applyFill="1" applyBorder="1" applyAlignment="1">
      <alignment horizontal="center" vertical="center" wrapText="1"/>
    </xf>
    <xf numFmtId="0" fontId="51" fillId="89" borderId="111" xfId="0" applyFont="1" applyFill="1" applyBorder="1" applyAlignment="1">
      <alignment horizontal="center"/>
    </xf>
    <xf numFmtId="0" fontId="103" fillId="78" borderId="111" xfId="0" applyFont="1" applyFill="1" applyBorder="1" applyAlignment="1">
      <alignment horizontal="center" vertical="center"/>
    </xf>
    <xf numFmtId="186" fontId="11" fillId="80" borderId="116" xfId="0" applyNumberFormat="1" applyFont="1" applyFill="1" applyBorder="1" applyAlignment="1">
      <alignment horizontal="right"/>
    </xf>
    <xf numFmtId="0" fontId="11" fillId="39" borderId="0" xfId="46" quotePrefix="1" applyFill="1" applyAlignment="1">
      <alignment horizontal="left" vertical="center" wrapText="1"/>
    </xf>
    <xf numFmtId="0" fontId="31" fillId="39" borderId="0" xfId="77" applyNumberFormat="1" applyFont="1" applyFill="1" applyBorder="1" applyAlignment="1">
      <alignment horizontal="left" vertical="center" wrapText="1"/>
    </xf>
    <xf numFmtId="0" fontId="31" fillId="39" borderId="59" xfId="77" applyNumberFormat="1" applyFont="1" applyFill="1" applyBorder="1" applyAlignment="1">
      <alignment horizontal="left" vertical="center" wrapText="1"/>
    </xf>
    <xf numFmtId="0" fontId="86" fillId="72" borderId="43" xfId="0" applyFont="1" applyFill="1" applyBorder="1" applyAlignment="1">
      <alignment horizontal="center" vertical="center" wrapText="1"/>
    </xf>
    <xf numFmtId="0" fontId="86" fillId="72" borderId="0" xfId="0" applyFont="1" applyFill="1" applyAlignment="1">
      <alignment horizontal="center" vertical="center" wrapText="1"/>
    </xf>
    <xf numFmtId="0" fontId="86" fillId="72" borderId="44" xfId="0" applyFont="1" applyFill="1" applyBorder="1" applyAlignment="1">
      <alignment horizontal="center" vertical="center" wrapText="1"/>
    </xf>
    <xf numFmtId="0" fontId="86" fillId="72" borderId="40" xfId="0" applyFont="1" applyFill="1" applyBorder="1" applyAlignment="1">
      <alignment horizontal="center" vertical="center" wrapText="1"/>
    </xf>
    <xf numFmtId="0" fontId="86" fillId="72" borderId="41" xfId="0" applyFont="1" applyFill="1" applyBorder="1" applyAlignment="1">
      <alignment horizontal="center" vertical="center" wrapText="1"/>
    </xf>
    <xf numFmtId="0" fontId="86" fillId="72" borderId="42" xfId="0" applyFont="1" applyFill="1" applyBorder="1" applyAlignment="1">
      <alignment horizontal="center" vertical="center" wrapText="1"/>
    </xf>
    <xf numFmtId="0" fontId="80" fillId="72" borderId="0" xfId="0" applyFont="1" applyFill="1" applyAlignment="1">
      <alignment horizontal="left" vertical="top" wrapText="1"/>
    </xf>
    <xf numFmtId="0" fontId="0" fillId="0" borderId="0" xfId="77" applyNumberFormat="1" applyFont="1" applyFill="1" applyAlignment="1">
      <alignment horizontal="left" vertical="top" wrapText="1"/>
    </xf>
    <xf numFmtId="0" fontId="0" fillId="39" borderId="0" xfId="0" applyFill="1" applyAlignment="1">
      <alignment horizontal="left" vertical="top" wrapText="1"/>
    </xf>
    <xf numFmtId="168" fontId="0" fillId="0" borderId="0" xfId="77" quotePrefix="1" applyNumberFormat="1" applyFont="1" applyFill="1" applyAlignment="1">
      <alignment horizontal="left" vertical="center" wrapText="1"/>
    </xf>
    <xf numFmtId="0" fontId="0" fillId="0" borderId="0" xfId="77" applyNumberFormat="1" applyFont="1" applyFill="1" applyAlignment="1">
      <alignment horizontal="left" wrapText="1"/>
    </xf>
    <xf numFmtId="0" fontId="0" fillId="0" borderId="59" xfId="77" applyNumberFormat="1" applyFont="1" applyFill="1" applyBorder="1" applyAlignment="1">
      <alignment horizontal="left" wrapText="1"/>
    </xf>
    <xf numFmtId="0" fontId="113" fillId="0" borderId="91" xfId="77" applyNumberFormat="1" applyFont="1" applyFill="1" applyBorder="1" applyAlignment="1">
      <alignment horizontal="center" vertical="top" wrapText="1"/>
    </xf>
    <xf numFmtId="0" fontId="87" fillId="39" borderId="0" xfId="0" applyFont="1" applyFill="1" applyAlignment="1">
      <alignment horizontal="left" vertical="top" wrapText="1"/>
    </xf>
    <xf numFmtId="0" fontId="86" fillId="72" borderId="50" xfId="0" applyFont="1" applyFill="1" applyBorder="1" applyAlignment="1">
      <alignment horizontal="center" vertical="center" wrapText="1"/>
    </xf>
    <xf numFmtId="0" fontId="86" fillId="72" borderId="12" xfId="0" applyFont="1" applyFill="1" applyBorder="1" applyAlignment="1">
      <alignment horizontal="center" vertical="center" wrapText="1"/>
    </xf>
    <xf numFmtId="0" fontId="86" fillId="72" borderId="51" xfId="0" applyFont="1" applyFill="1" applyBorder="1" applyAlignment="1">
      <alignment horizontal="center" vertical="center" wrapText="1"/>
    </xf>
    <xf numFmtId="0" fontId="85" fillId="72" borderId="0" xfId="0" applyFont="1" applyFill="1" applyAlignment="1">
      <alignment horizontal="left" vertical="top" wrapText="1"/>
    </xf>
    <xf numFmtId="0" fontId="103" fillId="78" borderId="0" xfId="0" applyFont="1" applyFill="1" applyAlignment="1">
      <alignment horizontal="center" vertical="center" wrapText="1"/>
    </xf>
    <xf numFmtId="0" fontId="112" fillId="0" borderId="91" xfId="0" applyFont="1" applyBorder="1" applyAlignment="1">
      <alignment horizontal="center"/>
    </xf>
    <xf numFmtId="0" fontId="51" fillId="72" borderId="40" xfId="0" applyFont="1" applyFill="1" applyBorder="1" applyAlignment="1">
      <alignment horizontal="center"/>
    </xf>
    <xf numFmtId="0" fontId="51" fillId="72" borderId="41" xfId="0" applyFont="1" applyFill="1" applyBorder="1" applyAlignment="1">
      <alignment horizontal="center"/>
    </xf>
    <xf numFmtId="0" fontId="51" fillId="72" borderId="63" xfId="0" applyFont="1" applyFill="1" applyBorder="1" applyAlignment="1">
      <alignment horizontal="center"/>
    </xf>
    <xf numFmtId="0" fontId="102" fillId="78" borderId="0" xfId="0" applyFont="1" applyFill="1" applyAlignment="1">
      <alignment horizontal="left" vertical="top" wrapText="1"/>
    </xf>
    <xf numFmtId="0" fontId="86" fillId="72" borderId="0" xfId="0" applyFont="1" applyFill="1" applyAlignment="1">
      <alignment horizontal="left" vertical="center" wrapText="1"/>
    </xf>
    <xf numFmtId="0" fontId="86" fillId="72" borderId="0" xfId="0" applyFont="1" applyFill="1" applyAlignment="1">
      <alignment horizontal="left" vertical="top" wrapText="1"/>
    </xf>
    <xf numFmtId="0" fontId="51" fillId="72" borderId="50" xfId="0" applyFont="1" applyFill="1" applyBorder="1" applyAlignment="1">
      <alignment horizontal="center" vertical="center" wrapText="1"/>
    </xf>
    <xf numFmtId="0" fontId="51" fillId="72" borderId="12" xfId="0" applyFont="1" applyFill="1" applyBorder="1" applyAlignment="1">
      <alignment horizontal="center" vertical="center" wrapText="1"/>
    </xf>
    <xf numFmtId="0" fontId="51" fillId="72" borderId="51" xfId="0" applyFont="1" applyFill="1" applyBorder="1" applyAlignment="1">
      <alignment horizontal="center" vertical="center" wrapText="1"/>
    </xf>
    <xf numFmtId="186" fontId="11" fillId="0" borderId="83" xfId="0" applyNumberFormat="1" applyFont="1" applyBorder="1" applyAlignment="1">
      <alignment horizontal="left" vertical="center" wrapText="1"/>
    </xf>
    <xf numFmtId="0" fontId="51" fillId="72" borderId="43" xfId="0" applyFont="1" applyFill="1" applyBorder="1" applyAlignment="1">
      <alignment horizontal="center" wrapText="1"/>
    </xf>
    <xf numFmtId="0" fontId="51" fillId="72" borderId="79" xfId="0" applyFont="1" applyFill="1" applyBorder="1" applyAlignment="1">
      <alignment horizontal="center" wrapText="1"/>
    </xf>
    <xf numFmtId="0" fontId="86" fillId="72" borderId="48" xfId="0" applyFont="1" applyFill="1" applyBorder="1" applyAlignment="1">
      <alignment horizontal="center" vertical="center" wrapText="1"/>
    </xf>
    <xf numFmtId="0" fontId="86" fillId="72" borderId="49" xfId="0" applyFont="1" applyFill="1" applyBorder="1" applyAlignment="1">
      <alignment horizontal="center" vertical="center" wrapText="1"/>
    </xf>
    <xf numFmtId="0" fontId="0" fillId="80" borderId="0" xfId="77" quotePrefix="1" applyNumberFormat="1" applyFont="1" applyFill="1" applyAlignment="1">
      <alignment horizontal="left" vertical="center" wrapText="1"/>
    </xf>
  </cellXfs>
  <cellStyles count="2730">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hecksum" xfId="2721" xr:uid="{65B3A343-14E7-41AF-8541-F60C293F14D1}"/>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lumn label" xfId="2723" xr:uid="{ED0CFCCB-2CBB-4A3E-828E-A75930EC6919}"/>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 6" xfId="2717" xr:uid="{61E0F726-662D-49DA-BB89-82E089920E99}"/>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28" xfId="2710" xr:uid="{ADCCB39B-997F-47DD-B609-46A1F68CA407}"/>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2 3" xfId="2716" xr:uid="{5FBDFCB5-7D03-4E8D-82A1-907AB9A83AC3}"/>
    <cellStyle name="Currency 3" xfId="87" xr:uid="{00000000-0005-0000-0000-000098050000}"/>
    <cellStyle name="Currency 3 2" xfId="2718" xr:uid="{8F07BF9D-1A51-442D-9006-EDA64652D2DF}"/>
    <cellStyle name="Currency 4" xfId="107" xr:uid="{00000000-0005-0000-0000-000099050000}"/>
    <cellStyle name="Currency 5" xfId="109" xr:uid="{00000000-0005-0000-0000-00009A050000}"/>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Rows" xfId="2729" xr:uid="{00D1704F-F95E-4490-821C-99E4701A375F}"/>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0" xfId="2712" xr:uid="{9243BA3B-D8DA-43F2-A14B-AD7597873090}"/>
    <cellStyle name="H0 2" xfId="2720" xr:uid="{C3D7981E-E5AE-4920-B59A-409AD7E025C3}"/>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ighlight" xfId="2719" xr:uid="{1030DC1D-B1EC-4565-A001-6CA32E94011C}"/>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Input data" xfId="2727" xr:uid="{9E8AD2D5-7194-4CC9-B181-B76A008AD808}"/>
    <cellStyle name="Input link" xfId="2713" xr:uid="{70B0321F-699C-43B5-A4B0-127589F05CFC}"/>
    <cellStyle name="Input link (different workbook)" xfId="2724" xr:uid="{C410E13C-5240-40BD-B849-C7B01797CCAF}"/>
    <cellStyle name="Input Link (different Worksheet)" xfId="2714" xr:uid="{0ABBC954-D083-47D1-86D5-B8B748359263}"/>
    <cellStyle name="Input parameter" xfId="2726" xr:uid="{423090D4-E30E-47A8-A190-156859DFAAF3}"/>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ame" xfId="2725" xr:uid="{F5A03762-98AC-44DA-9985-6AC189F4267D}"/>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8" xr:uid="{534F7F4D-DD73-470D-A059-9B3D26204350}"/>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 5" xfId="2711" xr:uid="{68592A0F-9F3F-4690-B0DB-3EA42AE6D211}"/>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8 3" xfId="2715" xr:uid="{7FD410CC-51DC-4C16-8B0D-BD85DA311564}"/>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2 3" xfId="2722" xr:uid="{DF5FBFB8-1857-4127-BF71-662A9B07EA72}"/>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APDimensionCell" xfId="2728" xr:uid="{88C8C553-F4D4-47D3-B163-E675206B1D0D}"/>
    <cellStyle name="Single Cell Column Heading" xfId="2692" xr:uid="{00000000-0005-0000-0000-0000840A0000}"/>
    <cellStyle name="SYSTEM" xfId="2693" xr:uid="{00000000-0005-0000-0000-0000850A0000}"/>
    <cellStyle name="Table shade 2" xfId="2709" xr:uid="{9543AA85-754B-48A3-9673-853109F45716}"/>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B67F517C-DCD8-427B-8ACD-6D80709ABC9C}"/>
  </tableStyles>
  <colors>
    <mruColors>
      <color rgb="FFEBF1DE"/>
      <color rgb="FFD8E4BC"/>
      <color rgb="FFFFFF66"/>
      <color rgb="FFFFCCFF"/>
      <color rgb="FFFF99FF"/>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Structure" Target="richData/rdrichvaluestructure.xml"/><Relationship Id="rId2" Type="http://schemas.openxmlformats.org/officeDocument/2006/relationships/worksheet" Target="worksheets/sheet2.xml"/><Relationship Id="rId16" Type="http://schemas.microsoft.com/office/2017/06/relationships/rdRichValue" Target="richData/rdrichvalue.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cid:image002.png@01D9EBA2.BD87E750"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666749</xdr:colOff>
      <xdr:row>1</xdr:row>
      <xdr:rowOff>203212</xdr:rowOff>
    </xdr:from>
    <xdr:to>
      <xdr:col>17</xdr:col>
      <xdr:colOff>438502</xdr:colOff>
      <xdr:row>1</xdr:row>
      <xdr:rowOff>473100</xdr:rowOff>
    </xdr:to>
    <xdr:pic>
      <xdr:nvPicPr>
        <xdr:cNvPr id="2" name="Picture 1">
          <a:extLst>
            <a:ext uri="{FF2B5EF4-FFF2-40B4-BE49-F238E27FC236}">
              <a16:creationId xmlns:a16="http://schemas.microsoft.com/office/drawing/2014/main" id="{18BDFDA2-6AAB-4E0E-9941-ECD3513C1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991849" y="327037"/>
          <a:ext cx="2536384" cy="269888"/>
        </a:xfrm>
        <a:prstGeom prst="rect">
          <a:avLst/>
        </a:prstGeom>
        <a:noFill/>
        <a:ln>
          <a:noFill/>
        </a:ln>
      </xdr:spPr>
    </xdr:pic>
    <xdr:clientData/>
  </xdr:twoCellAnchor>
  <xdr:twoCellAnchor editAs="oneCell">
    <xdr:from>
      <xdr:col>20</xdr:col>
      <xdr:colOff>0</xdr:colOff>
      <xdr:row>1</xdr:row>
      <xdr:rowOff>0</xdr:rowOff>
    </xdr:from>
    <xdr:to>
      <xdr:col>30</xdr:col>
      <xdr:colOff>524256</xdr:colOff>
      <xdr:row>27</xdr:row>
      <xdr:rowOff>43557</xdr:rowOff>
    </xdr:to>
    <xdr:pic>
      <xdr:nvPicPr>
        <xdr:cNvPr id="4" name="Picture 3">
          <a:extLst>
            <a:ext uri="{FF2B5EF4-FFF2-40B4-BE49-F238E27FC236}">
              <a16:creationId xmlns:a16="http://schemas.microsoft.com/office/drawing/2014/main" id="{B8201291-CA6E-5103-7677-786FF56E1A7E}"/>
            </a:ext>
          </a:extLst>
        </xdr:cNvPr>
        <xdr:cNvPicPr>
          <a:picLocks noChangeAspect="1"/>
        </xdr:cNvPicPr>
      </xdr:nvPicPr>
      <xdr:blipFill>
        <a:blip xmlns:r="http://schemas.openxmlformats.org/officeDocument/2006/relationships" r:embed="rId2"/>
        <a:stretch>
          <a:fillRect/>
        </a:stretch>
      </xdr:blipFill>
      <xdr:spPr>
        <a:xfrm>
          <a:off x="14739938" y="119063"/>
          <a:ext cx="6596444" cy="6913463"/>
        </a:xfrm>
        <a:prstGeom prst="rect">
          <a:avLst/>
        </a:prstGeom>
      </xdr:spPr>
    </xdr:pic>
    <xdr:clientData/>
  </xdr:twoCellAnchor>
  <xdr:twoCellAnchor>
    <xdr:from>
      <xdr:col>1</xdr:col>
      <xdr:colOff>71438</xdr:colOff>
      <xdr:row>35</xdr:row>
      <xdr:rowOff>59531</xdr:rowOff>
    </xdr:from>
    <xdr:to>
      <xdr:col>10</xdr:col>
      <xdr:colOff>583406</xdr:colOff>
      <xdr:row>74</xdr:row>
      <xdr:rowOff>189893</xdr:rowOff>
    </xdr:to>
    <xdr:pic>
      <xdr:nvPicPr>
        <xdr:cNvPr id="3" name="Picture 2">
          <a:extLst>
            <a:ext uri="{FF2B5EF4-FFF2-40B4-BE49-F238E27FC236}">
              <a16:creationId xmlns:a16="http://schemas.microsoft.com/office/drawing/2014/main" id="{3DC92537-D6A8-FFAA-5271-F2EAC66F955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4313" y="9024937"/>
          <a:ext cx="9739312" cy="7559862"/>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15</xdr:col>
      <xdr:colOff>391406</xdr:colOff>
      <xdr:row>1</xdr:row>
      <xdr:rowOff>307243</xdr:rowOff>
    </xdr:to>
    <xdr:pic>
      <xdr:nvPicPr>
        <xdr:cNvPr id="2" name="Picture 1">
          <a:extLst>
            <a:ext uri="{FF2B5EF4-FFF2-40B4-BE49-F238E27FC236}">
              <a16:creationId xmlns:a16="http://schemas.microsoft.com/office/drawing/2014/main" id="{07BC7E94-8281-428F-9E6E-CA5985CE9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7750" y="321976"/>
          <a:ext cx="2539823" cy="2710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F25ED969-29E0-456E-84A3-F5A35E75F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23B6C196-DDA9-4384-9BF6-9A9C4D87F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editAs="oneCell">
    <xdr:from>
      <xdr:col>1</xdr:col>
      <xdr:colOff>95250</xdr:colOff>
      <xdr:row>1</xdr:row>
      <xdr:rowOff>806</xdr:rowOff>
    </xdr:from>
    <xdr:to>
      <xdr:col>2</xdr:col>
      <xdr:colOff>2395890</xdr:colOff>
      <xdr:row>2</xdr:row>
      <xdr:rowOff>108769</xdr:rowOff>
    </xdr:to>
    <xdr:pic>
      <xdr:nvPicPr>
        <xdr:cNvPr id="5" name="Picture 4">
          <a:extLst>
            <a:ext uri="{FF2B5EF4-FFF2-40B4-BE49-F238E27FC236}">
              <a16:creationId xmlns:a16="http://schemas.microsoft.com/office/drawing/2014/main" id="{6AE82BFF-5A1C-4677-8772-2E14FDF14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142875</xdr:colOff>
      <xdr:row>4</xdr:row>
      <xdr:rowOff>114300</xdr:rowOff>
    </xdr:from>
    <xdr:to>
      <xdr:col>3</xdr:col>
      <xdr:colOff>685800</xdr:colOff>
      <xdr:row>36</xdr:row>
      <xdr:rowOff>0</xdr:rowOff>
    </xdr:to>
    <xdr:sp macro="" textlink="">
      <xdr:nvSpPr>
        <xdr:cNvPr id="2" name="TextBox 1">
          <a:extLst>
            <a:ext uri="{FF2B5EF4-FFF2-40B4-BE49-F238E27FC236}">
              <a16:creationId xmlns:a16="http://schemas.microsoft.com/office/drawing/2014/main" id="{FE331A68-E37F-9EE4-BA36-505EF42A158B}"/>
            </a:ext>
          </a:extLst>
        </xdr:cNvPr>
        <xdr:cNvSpPr txBox="1"/>
      </xdr:nvSpPr>
      <xdr:spPr>
        <a:xfrm>
          <a:off x="247650" y="762000"/>
          <a:ext cx="7524750"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OVERVIEW OF APPROACH</a:t>
          </a:r>
          <a:endParaRPr lang="en-NZ" sz="1100">
            <a:solidFill>
              <a:schemeClr val="dk1"/>
            </a:solidFill>
            <a:effectLst/>
            <a:latin typeface="+mn-lt"/>
            <a:ea typeface="+mn-ea"/>
            <a:cs typeface="+mn-cs"/>
          </a:endParaRP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Note on IDC and the related Expenditure/Commissioning bases</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capex forecasts are slightly different from the opex forecasts in that they have to include the capitalisation of Interest During Construction (IDC).  Underlying capex cost models do not forecast IDC, because they do not forecast the difference between the timing of capital expenditure and the assets’ commissioning, although some models use actual input costs which implicitly include IDC.  Capital expenditure is when the cost is incurred, whereas commissioning is when the asset in question is available for use.  During the time between capital expenditure and commissioning the assets are held in Work in Progress (WIP).</a:t>
          </a:r>
        </a:p>
        <a:p>
          <a:r>
            <a:rPr lang="en-NZ" sz="1100">
              <a:solidFill>
                <a:schemeClr val="dk1"/>
              </a:solidFill>
              <a:effectLst/>
              <a:latin typeface="+mn-lt"/>
              <a:ea typeface="+mn-ea"/>
              <a:cs typeface="+mn-cs"/>
            </a:rPr>
            <a:t>Chorus adds IDC to asset values when they have been in WIP for 30 days and so we are able to approximate the effective rate of capitalised IDC by using the average time that assets spend in WIP. That average time spent in WIP is also used to calculate the difference between capital expenditure and commissioning.</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We calculated the amount of time that assets spend in WIP for each cost subcategory by allocating the opening and closing WIP and annual capex to those categories. The average WIP balance divided by the annual capex gives the average fraction of a year that assets in each category spend in WIP. The number of days spent in WIP for each of the cost subcategories is also used as a simple time shift, to calculate the value of commissioned assets.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IDC of </a:t>
          </a:r>
          <a:r>
            <a:rPr lang="en-NZ" sz="1100" b="0">
              <a:solidFill>
                <a:schemeClr val="dk1"/>
              </a:solidFill>
              <a:effectLst/>
              <a:latin typeface="+mn-lt"/>
              <a:ea typeface="+mn-ea"/>
              <a:cs typeface="+mn-cs"/>
            </a:rPr>
            <a:t>4.0% </a:t>
          </a:r>
          <a:r>
            <a:rPr lang="en-NZ" sz="1100">
              <a:solidFill>
                <a:schemeClr val="dk1"/>
              </a:solidFill>
              <a:effectLst/>
              <a:latin typeface="+mn-lt"/>
              <a:ea typeface="+mn-ea"/>
              <a:cs typeface="+mn-cs"/>
            </a:rPr>
            <a:t>(see note 1 in the 2023 financial statements) is added to assets in WIP after 30 days and so we are able to calculate the number of days that assets in each cost subcategory attract IDC.  We can then calculate an effective IDC rate for each cost subcategory by using this period, together with the IDC recognised per subcategory.</a:t>
          </a:r>
        </a:p>
        <a:p>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CPI, RPE and FX adjustment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Opex and capex (incl. IDC) forecasts in calendar year 2022 (CY22) constant prices are used in RT02 (Cost escalation regulatory template) to calculate the forecast real prices changes (RPE) and general inflation (CPI). That model is also used to apply a last-minute, high-level adjustment to the forecasts to account for changes to the final forecast FX rates without having to change FX rates in individual underlying forecast cost models. </a:t>
          </a:r>
        </a:p>
        <a:p>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711730</xdr:colOff>
      <xdr:row>1</xdr:row>
      <xdr:rowOff>21674</xdr:rowOff>
    </xdr:from>
    <xdr:to>
      <xdr:col>10</xdr:col>
      <xdr:colOff>9084</xdr:colOff>
      <xdr:row>1</xdr:row>
      <xdr:rowOff>292691</xdr:rowOff>
    </xdr:to>
    <xdr:pic>
      <xdr:nvPicPr>
        <xdr:cNvPr id="3" name="Picture 2">
          <a:extLst>
            <a:ext uri="{FF2B5EF4-FFF2-40B4-BE49-F238E27FC236}">
              <a16:creationId xmlns:a16="http://schemas.microsoft.com/office/drawing/2014/main" id="{40E23730-0C74-4553-A308-9D020D0BE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534386" y="152643"/>
          <a:ext cx="2535854" cy="2710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485007</xdr:rowOff>
    </xdr:to>
    <xdr:pic>
      <xdr:nvPicPr>
        <xdr:cNvPr id="2" name="Picture 1">
          <a:extLst>
            <a:ext uri="{FF2B5EF4-FFF2-40B4-BE49-F238E27FC236}">
              <a16:creationId xmlns:a16="http://schemas.microsoft.com/office/drawing/2014/main" id="{085C9312-B8D2-43E0-9E94-8349105D5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0826532" y="510394"/>
          <a:ext cx="2529240" cy="2698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83</xdr:col>
      <xdr:colOff>59532</xdr:colOff>
      <xdr:row>1</xdr:row>
      <xdr:rowOff>215119</xdr:rowOff>
    </xdr:from>
    <xdr:to>
      <xdr:col>87</xdr:col>
      <xdr:colOff>493272</xdr:colOff>
      <xdr:row>1</xdr:row>
      <xdr:rowOff>488182</xdr:rowOff>
    </xdr:to>
    <xdr:pic>
      <xdr:nvPicPr>
        <xdr:cNvPr id="2" name="Picture 1">
          <a:extLst>
            <a:ext uri="{FF2B5EF4-FFF2-40B4-BE49-F238E27FC236}">
              <a16:creationId xmlns:a16="http://schemas.microsoft.com/office/drawing/2014/main" id="{9241846F-9763-49DE-BF79-FD249C06B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728032" y="334182"/>
          <a:ext cx="2529240" cy="26988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95251</xdr:colOff>
      <xdr:row>1</xdr:row>
      <xdr:rowOff>167494</xdr:rowOff>
    </xdr:from>
    <xdr:to>
      <xdr:col>18</xdr:col>
      <xdr:colOff>5116</xdr:colOff>
      <xdr:row>1</xdr:row>
      <xdr:rowOff>437382</xdr:rowOff>
    </xdr:to>
    <xdr:pic>
      <xdr:nvPicPr>
        <xdr:cNvPr id="2" name="Picture 1">
          <a:extLst>
            <a:ext uri="{FF2B5EF4-FFF2-40B4-BE49-F238E27FC236}">
              <a16:creationId xmlns:a16="http://schemas.microsoft.com/office/drawing/2014/main" id="{29243CB1-9D2F-4BFE-B316-F4C4DCC9C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1" y="465150"/>
          <a:ext cx="2529240" cy="26988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61</xdr:col>
      <xdr:colOff>357187</xdr:colOff>
      <xdr:row>1</xdr:row>
      <xdr:rowOff>143682</xdr:rowOff>
    </xdr:from>
    <xdr:to>
      <xdr:col>65</xdr:col>
      <xdr:colOff>552803</xdr:colOff>
      <xdr:row>1</xdr:row>
      <xdr:rowOff>413570</xdr:rowOff>
    </xdr:to>
    <xdr:pic>
      <xdr:nvPicPr>
        <xdr:cNvPr id="2" name="Picture 1">
          <a:extLst>
            <a:ext uri="{FF2B5EF4-FFF2-40B4-BE49-F238E27FC236}">
              <a16:creationId xmlns:a16="http://schemas.microsoft.com/office/drawing/2014/main" id="{6C59F0C4-DD53-4C61-8599-D0093D21D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1349156" y="262745"/>
          <a:ext cx="2529241" cy="26988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95250</xdr:colOff>
      <xdr:row>1</xdr:row>
      <xdr:rowOff>76200</xdr:rowOff>
    </xdr:from>
    <xdr:to>
      <xdr:col>18</xdr:col>
      <xdr:colOff>11466</xdr:colOff>
      <xdr:row>1</xdr:row>
      <xdr:rowOff>352438</xdr:rowOff>
    </xdr:to>
    <xdr:pic>
      <xdr:nvPicPr>
        <xdr:cNvPr id="2" name="Picture 1">
          <a:extLst>
            <a:ext uri="{FF2B5EF4-FFF2-40B4-BE49-F238E27FC236}">
              <a16:creationId xmlns:a16="http://schemas.microsoft.com/office/drawing/2014/main" id="{9436CE7C-1EFA-48B9-A2C4-2AD4A9DC5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344025" y="200025"/>
          <a:ext cx="2529241" cy="269888"/>
        </a:xfrm>
        <a:prstGeom prst="rect">
          <a:avLst/>
        </a:prstGeom>
        <a:noFill/>
        <a:ln>
          <a:noFill/>
        </a:ln>
      </xdr:spPr>
    </xdr:pic>
    <xdr:clientData/>
  </xdr:twoCellAnchor>
  <xdr:twoCellAnchor>
    <xdr:from>
      <xdr:col>10</xdr:col>
      <xdr:colOff>333375</xdr:colOff>
      <xdr:row>19</xdr:row>
      <xdr:rowOff>35719</xdr:rowOff>
    </xdr:from>
    <xdr:to>
      <xdr:col>10</xdr:col>
      <xdr:colOff>333375</xdr:colOff>
      <xdr:row>19</xdr:row>
      <xdr:rowOff>345281</xdr:rowOff>
    </xdr:to>
    <xdr:cxnSp macro="">
      <xdr:nvCxnSpPr>
        <xdr:cNvPr id="4" name="Straight Arrow Connector 3">
          <a:extLst>
            <a:ext uri="{FF2B5EF4-FFF2-40B4-BE49-F238E27FC236}">
              <a16:creationId xmlns:a16="http://schemas.microsoft.com/office/drawing/2014/main" id="{2F688849-E67A-9383-9E99-AA86537B5B56}"/>
            </a:ext>
          </a:extLst>
        </xdr:cNvPr>
        <xdr:cNvCxnSpPr/>
      </xdr:nvCxnSpPr>
      <xdr:spPr>
        <a:xfrm flipV="1">
          <a:off x="8001000" y="3905250"/>
          <a:ext cx="0" cy="309562"/>
        </a:xfrm>
        <a:prstGeom prst="straightConnector1">
          <a:avLst/>
        </a:prstGeom>
        <a:ln w="38100">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6</v>
    <v>8</v>
    <v>14</v>
    <v>6</v>
  </rv>
</rvData>
</file>

<file path=xl/richData/rdrichvaluestructure.xml><?xml version="1.0" encoding="utf-8"?>
<rvStructures xmlns="http://schemas.microsoft.com/office/spreadsheetml/2017/richdata" count="1">
  <s t="_error">
    <k n="colOffset" t="i"/>
    <k n="errorType" t="i"/>
    <k n="rwOffset" t="i"/>
    <k n="subType" t="i"/>
  </s>
</rvStructur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V58"/>
  <sheetViews>
    <sheetView showGridLines="0" showRuler="0" showWhiteSpace="0" topLeftCell="A7" zoomScaleNormal="100" workbookViewId="0">
      <selection activeCell="L33" sqref="L33"/>
    </sheetView>
  </sheetViews>
  <sheetFormatPr defaultColWidth="9.1328125" defaultRowHeight="12.75"/>
  <cols>
    <col min="1" max="8" width="9.1328125" style="1"/>
    <col min="9" max="9" width="9.1328125" style="1" customWidth="1"/>
    <col min="10" max="16384" width="9.1328125" style="1"/>
  </cols>
  <sheetData>
    <row r="1" spans="1:22">
      <c r="A1" s="2"/>
      <c r="B1" s="2"/>
      <c r="C1" s="2"/>
      <c r="D1" s="2"/>
      <c r="E1" s="2"/>
      <c r="F1" s="2"/>
      <c r="G1" s="2"/>
      <c r="H1" s="2"/>
      <c r="I1" s="2"/>
      <c r="J1" s="2"/>
      <c r="K1" s="2"/>
      <c r="L1" s="2"/>
      <c r="M1" s="2"/>
      <c r="N1" s="2"/>
      <c r="O1" s="2"/>
      <c r="P1" s="2"/>
      <c r="Q1" s="2"/>
      <c r="R1" s="2"/>
      <c r="S1" s="2"/>
      <c r="T1" s="2"/>
      <c r="U1" s="2"/>
      <c r="V1" s="2"/>
    </row>
    <row r="2" spans="1:22">
      <c r="A2" s="2" t="s">
        <v>1</v>
      </c>
      <c r="B2" s="2"/>
      <c r="C2" s="2"/>
      <c r="D2" s="2"/>
      <c r="E2" s="2"/>
      <c r="F2" s="2"/>
      <c r="G2" s="2"/>
      <c r="H2" s="2"/>
      <c r="I2" s="2"/>
      <c r="J2" s="2"/>
      <c r="K2" s="2"/>
      <c r="L2" s="2"/>
      <c r="M2" s="2"/>
      <c r="N2" s="2"/>
      <c r="O2" s="2"/>
      <c r="P2" s="2"/>
      <c r="Q2" s="2"/>
      <c r="R2" s="2"/>
      <c r="S2" s="2"/>
      <c r="T2" s="2"/>
      <c r="U2" s="2"/>
      <c r="V2" s="2"/>
    </row>
    <row r="3" spans="1:22">
      <c r="A3" s="2"/>
      <c r="B3" s="2"/>
      <c r="C3" s="2"/>
      <c r="D3" s="2"/>
      <c r="E3" s="2"/>
      <c r="F3" s="2"/>
      <c r="G3" s="2"/>
      <c r="H3" s="2"/>
      <c r="I3" s="2"/>
      <c r="J3" s="2"/>
      <c r="K3" s="2"/>
      <c r="L3" s="2"/>
      <c r="M3" s="2"/>
      <c r="N3" s="2"/>
      <c r="O3" s="2"/>
      <c r="P3" s="2"/>
      <c r="Q3" s="2"/>
      <c r="R3" s="2"/>
      <c r="S3" s="2"/>
      <c r="T3" s="2"/>
      <c r="U3" s="2"/>
      <c r="V3" s="2"/>
    </row>
    <row r="4" spans="1:22">
      <c r="A4" s="2"/>
      <c r="B4" s="2"/>
      <c r="C4" s="2"/>
      <c r="D4" s="2"/>
      <c r="E4" s="2"/>
      <c r="F4" s="2"/>
      <c r="G4" s="2"/>
      <c r="H4" s="2"/>
      <c r="I4" s="2"/>
      <c r="J4" s="2"/>
      <c r="K4" s="2"/>
      <c r="L4" s="2"/>
      <c r="M4" s="2"/>
      <c r="N4" s="2"/>
      <c r="O4" s="2"/>
      <c r="P4" s="2"/>
      <c r="Q4" s="2"/>
      <c r="R4" s="2"/>
      <c r="S4" s="2"/>
      <c r="T4" s="2"/>
      <c r="U4" s="2"/>
      <c r="V4" s="2"/>
    </row>
    <row r="5" spans="1:22">
      <c r="A5" s="2"/>
      <c r="B5" s="2"/>
      <c r="C5" s="2"/>
      <c r="D5" s="2"/>
      <c r="E5" s="2"/>
      <c r="F5" s="2"/>
      <c r="G5" s="2"/>
      <c r="H5" s="2"/>
      <c r="I5" s="2"/>
      <c r="J5" s="2"/>
      <c r="K5" s="2"/>
      <c r="L5" s="2"/>
      <c r="M5" s="2"/>
      <c r="N5" s="2"/>
      <c r="O5" s="2"/>
      <c r="P5" s="2"/>
      <c r="Q5" s="2"/>
      <c r="R5" s="2"/>
      <c r="S5" s="2"/>
      <c r="T5" s="2"/>
      <c r="U5" s="2"/>
      <c r="V5" s="2"/>
    </row>
    <row r="6" spans="1:22">
      <c r="A6" s="2"/>
      <c r="B6" s="2"/>
      <c r="C6" s="2"/>
      <c r="D6" s="2"/>
      <c r="E6" s="2"/>
      <c r="F6" s="2"/>
      <c r="G6" s="2"/>
      <c r="H6" s="2"/>
      <c r="I6" s="2"/>
      <c r="J6" s="2"/>
      <c r="K6" s="2"/>
      <c r="L6" s="2"/>
      <c r="M6" s="2"/>
      <c r="N6" s="2"/>
      <c r="O6" s="2"/>
      <c r="P6" s="2"/>
      <c r="Q6" s="2"/>
      <c r="R6" s="2"/>
      <c r="S6" s="2"/>
      <c r="T6" s="2"/>
      <c r="U6" s="2"/>
      <c r="V6" s="2"/>
    </row>
    <row r="7" spans="1:22">
      <c r="A7" s="2"/>
      <c r="B7" s="2"/>
      <c r="C7" s="2"/>
      <c r="D7" s="2"/>
      <c r="E7" s="2"/>
      <c r="F7" s="2"/>
      <c r="G7" s="2"/>
      <c r="H7" s="2"/>
      <c r="I7" s="2"/>
      <c r="J7" s="2"/>
      <c r="K7" s="2"/>
      <c r="L7" s="2"/>
      <c r="M7" s="2"/>
      <c r="N7" s="2"/>
      <c r="O7" s="2"/>
      <c r="P7" s="2"/>
      <c r="Q7" s="2"/>
      <c r="R7" s="2"/>
      <c r="S7" s="2"/>
      <c r="T7" s="2"/>
      <c r="U7" s="2"/>
      <c r="V7" s="2"/>
    </row>
    <row r="8" spans="1:22">
      <c r="A8" s="2"/>
      <c r="B8" s="2"/>
      <c r="C8" s="2"/>
      <c r="D8" s="2"/>
      <c r="E8" s="2"/>
      <c r="F8" s="2"/>
      <c r="G8" s="2"/>
      <c r="H8" s="2"/>
      <c r="I8" s="2"/>
      <c r="J8" s="2"/>
      <c r="K8" s="2"/>
      <c r="L8" s="2"/>
      <c r="M8" s="2"/>
      <c r="N8" s="2"/>
      <c r="O8" s="2"/>
      <c r="P8" s="2"/>
      <c r="Q8" s="2"/>
      <c r="R8" s="2"/>
      <c r="S8" s="2"/>
      <c r="T8" s="2"/>
      <c r="U8" s="2"/>
      <c r="V8" s="2"/>
    </row>
    <row r="9" spans="1:22">
      <c r="A9" s="2"/>
      <c r="B9" s="2"/>
      <c r="C9" s="2"/>
      <c r="D9" s="2"/>
      <c r="E9" s="2"/>
      <c r="F9" s="2"/>
      <c r="G9" s="2"/>
      <c r="H9" s="2"/>
      <c r="I9" s="2"/>
      <c r="J9" s="2"/>
      <c r="K9" s="2"/>
      <c r="L9" s="2"/>
      <c r="M9" s="2"/>
      <c r="N9" s="2"/>
      <c r="O9" s="2"/>
      <c r="P9" s="2"/>
      <c r="Q9" s="2"/>
      <c r="R9" s="2"/>
      <c r="S9" s="2"/>
      <c r="T9" s="2"/>
      <c r="U9" s="2"/>
      <c r="V9" s="2"/>
    </row>
    <row r="10" spans="1:22">
      <c r="A10" s="2"/>
      <c r="B10" s="2"/>
      <c r="C10" s="2"/>
      <c r="D10" s="2"/>
      <c r="E10" s="2"/>
      <c r="F10" s="2"/>
      <c r="G10" s="2"/>
      <c r="H10" s="2"/>
      <c r="I10" s="2"/>
      <c r="J10" s="2"/>
      <c r="K10" s="2"/>
      <c r="L10" s="2"/>
      <c r="M10" s="2"/>
      <c r="N10" s="2"/>
      <c r="O10" s="2"/>
      <c r="P10" s="2"/>
      <c r="Q10" s="2"/>
      <c r="R10" s="2"/>
      <c r="S10" s="2"/>
      <c r="T10" s="2"/>
      <c r="U10" s="2"/>
      <c r="V10" s="2"/>
    </row>
    <row r="11" spans="1:22">
      <c r="A11" s="2"/>
      <c r="B11" s="2"/>
      <c r="C11" s="2"/>
      <c r="D11" s="2"/>
      <c r="E11" s="2"/>
      <c r="F11" s="2"/>
      <c r="G11" s="2"/>
      <c r="H11" s="2"/>
      <c r="I11" s="2"/>
      <c r="J11" s="2"/>
      <c r="K11" s="2"/>
      <c r="L11" s="2"/>
      <c r="M11" s="2"/>
      <c r="N11" s="2"/>
      <c r="O11" s="2"/>
      <c r="P11" s="2"/>
      <c r="Q11" s="2"/>
      <c r="R11" s="2"/>
      <c r="S11" s="2"/>
      <c r="T11" s="2"/>
      <c r="U11" s="2"/>
      <c r="V11" s="2"/>
    </row>
    <row r="12" spans="1:22">
      <c r="A12" s="2"/>
      <c r="B12" s="2"/>
      <c r="C12" s="2"/>
      <c r="D12" s="2"/>
      <c r="E12" s="2"/>
      <c r="F12" s="2"/>
      <c r="G12" s="2"/>
      <c r="H12" s="2"/>
      <c r="I12" s="2"/>
      <c r="J12" s="2"/>
      <c r="K12" s="2"/>
      <c r="L12" s="2"/>
      <c r="M12" s="2"/>
      <c r="N12" s="2"/>
      <c r="O12" s="2"/>
      <c r="P12" s="2"/>
      <c r="Q12" s="2"/>
      <c r="R12" s="2"/>
      <c r="S12" s="2"/>
      <c r="T12" s="2"/>
      <c r="U12" s="2"/>
      <c r="V12" s="2"/>
    </row>
    <row r="13" spans="1:22">
      <c r="A13" s="2"/>
      <c r="B13" s="2"/>
      <c r="C13" s="2"/>
      <c r="D13" s="2"/>
      <c r="E13" s="2"/>
      <c r="F13" s="2"/>
      <c r="G13" s="2"/>
      <c r="H13" s="2"/>
      <c r="I13" s="2"/>
      <c r="J13" s="2"/>
      <c r="K13" s="2"/>
      <c r="L13" s="2"/>
      <c r="M13" s="2"/>
      <c r="N13" s="2"/>
      <c r="O13" s="2"/>
      <c r="P13" s="2"/>
      <c r="Q13" s="2"/>
      <c r="R13" s="2"/>
      <c r="S13" s="2"/>
      <c r="T13" s="2"/>
      <c r="U13" s="2"/>
      <c r="V13" s="2"/>
    </row>
    <row r="14" spans="1:22">
      <c r="A14" s="2"/>
      <c r="B14" s="2"/>
      <c r="C14" s="2"/>
      <c r="D14" s="2"/>
      <c r="E14" s="2"/>
      <c r="F14" s="2"/>
      <c r="G14" s="2"/>
      <c r="H14" s="2"/>
      <c r="I14" s="2"/>
      <c r="J14" s="2"/>
      <c r="K14" s="2"/>
      <c r="L14" s="2"/>
      <c r="M14" s="2"/>
      <c r="N14" s="2"/>
      <c r="O14" s="2"/>
      <c r="P14" s="2"/>
      <c r="Q14" s="2"/>
      <c r="R14" s="2"/>
      <c r="S14" s="2"/>
      <c r="T14" s="2"/>
      <c r="U14" s="2"/>
      <c r="V14" s="2"/>
    </row>
    <row r="15" spans="1:22">
      <c r="A15" s="2"/>
      <c r="B15" s="2"/>
      <c r="C15" s="2"/>
      <c r="D15" s="2"/>
      <c r="E15" s="2"/>
      <c r="F15" s="2"/>
      <c r="G15" s="2"/>
      <c r="H15" s="2"/>
      <c r="I15" s="2"/>
      <c r="J15" s="2"/>
      <c r="K15" s="2"/>
      <c r="L15" s="2"/>
      <c r="M15" s="2"/>
      <c r="N15" s="2"/>
      <c r="O15" s="2"/>
      <c r="P15" s="2"/>
      <c r="Q15" s="2"/>
      <c r="R15" s="2"/>
      <c r="S15" s="2"/>
      <c r="T15" s="2"/>
      <c r="U15" s="2"/>
      <c r="V15" s="2"/>
    </row>
    <row r="16" spans="1:22">
      <c r="A16" s="2"/>
      <c r="B16" s="2"/>
      <c r="C16" s="2"/>
      <c r="D16" s="2"/>
      <c r="E16" s="2"/>
      <c r="F16" s="2"/>
      <c r="G16" s="2"/>
      <c r="H16" s="2"/>
      <c r="I16" s="2"/>
      <c r="J16" s="2"/>
      <c r="K16" s="2"/>
      <c r="L16" s="2"/>
      <c r="M16" s="2"/>
      <c r="N16" s="2"/>
      <c r="O16" s="2"/>
      <c r="P16" s="2"/>
      <c r="Q16" s="2"/>
      <c r="R16" s="2"/>
      <c r="S16" s="2"/>
      <c r="T16" s="2"/>
      <c r="U16" s="2"/>
      <c r="V16" s="2"/>
    </row>
    <row r="17" spans="1:22">
      <c r="A17" s="2"/>
      <c r="B17" s="2"/>
      <c r="C17" s="2"/>
      <c r="D17" s="2"/>
      <c r="E17" s="2"/>
      <c r="F17" s="2"/>
      <c r="G17" s="2"/>
      <c r="H17" s="2"/>
      <c r="I17" s="2"/>
      <c r="J17" s="2"/>
      <c r="K17" s="2"/>
      <c r="L17" s="2"/>
      <c r="M17" s="2"/>
      <c r="N17" s="2"/>
      <c r="O17" s="2"/>
      <c r="P17" s="2"/>
      <c r="Q17" s="2"/>
      <c r="R17" s="2"/>
      <c r="S17" s="2"/>
      <c r="T17" s="2"/>
      <c r="U17" s="2"/>
      <c r="V17" s="2"/>
    </row>
    <row r="18" spans="1:22">
      <c r="A18" s="2"/>
      <c r="B18" s="2"/>
      <c r="C18" s="2"/>
      <c r="D18" s="2"/>
      <c r="E18" s="2"/>
      <c r="F18" s="2"/>
      <c r="G18" s="2"/>
      <c r="H18" s="2"/>
      <c r="I18" s="2"/>
      <c r="J18" s="2"/>
      <c r="K18" s="2"/>
      <c r="L18" s="2"/>
      <c r="M18" s="2"/>
      <c r="N18" s="2"/>
      <c r="O18" s="2"/>
      <c r="P18" s="2"/>
      <c r="Q18" s="2"/>
      <c r="R18" s="2"/>
      <c r="S18" s="2"/>
      <c r="T18" s="2"/>
      <c r="U18" s="2"/>
      <c r="V18" s="2"/>
    </row>
    <row r="19" spans="1:22">
      <c r="A19" s="2"/>
      <c r="B19" s="2"/>
      <c r="C19" s="2"/>
      <c r="D19" s="2"/>
      <c r="E19" s="2"/>
      <c r="F19" s="2"/>
      <c r="G19" s="2"/>
      <c r="H19" s="2"/>
      <c r="I19" s="2"/>
      <c r="J19" s="2"/>
      <c r="K19" s="2"/>
      <c r="L19" s="2"/>
      <c r="M19" s="2"/>
      <c r="N19" s="2"/>
      <c r="O19" s="2"/>
      <c r="P19" s="2"/>
      <c r="Q19" s="2"/>
      <c r="R19" s="2"/>
      <c r="S19" s="2"/>
      <c r="T19" s="2"/>
      <c r="U19" s="2"/>
      <c r="V19" s="2"/>
    </row>
    <row r="20" spans="1:22">
      <c r="A20" s="2"/>
      <c r="B20" s="2"/>
      <c r="C20" s="2"/>
      <c r="D20" s="2"/>
      <c r="E20" s="2"/>
      <c r="F20" s="2"/>
      <c r="G20" s="2"/>
      <c r="H20" s="2"/>
      <c r="I20" s="2"/>
      <c r="J20" s="2"/>
      <c r="K20" s="2"/>
      <c r="L20" s="2"/>
      <c r="M20" s="2"/>
      <c r="N20" s="2"/>
      <c r="O20" s="2"/>
      <c r="P20" s="2"/>
      <c r="Q20" s="2"/>
      <c r="R20" s="2"/>
      <c r="S20" s="2"/>
      <c r="T20" s="2"/>
      <c r="U20" s="2"/>
      <c r="V20" s="2"/>
    </row>
    <row r="21" spans="1:22">
      <c r="A21" s="2"/>
      <c r="B21" s="2"/>
      <c r="C21" s="2"/>
      <c r="D21" s="2"/>
      <c r="E21" s="2"/>
      <c r="F21" s="2"/>
      <c r="G21" s="2"/>
      <c r="H21" s="2"/>
      <c r="I21" s="2"/>
      <c r="J21" s="2"/>
      <c r="K21" s="2"/>
      <c r="L21" s="2"/>
      <c r="M21" s="2"/>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ht="20.65">
      <c r="A26" s="2"/>
      <c r="B26" s="2"/>
      <c r="C26" s="2"/>
      <c r="D26" s="2"/>
      <c r="E26" s="2"/>
      <c r="F26" s="2"/>
      <c r="G26" s="2"/>
      <c r="H26" s="2"/>
      <c r="I26" s="2"/>
      <c r="J26" s="2"/>
      <c r="K26" s="5" t="s">
        <v>154</v>
      </c>
      <c r="L26" s="2"/>
      <c r="M26" s="2"/>
      <c r="N26" s="2"/>
      <c r="O26" s="2"/>
      <c r="P26" s="2"/>
      <c r="Q26" s="2"/>
      <c r="R26" s="2"/>
      <c r="S26" s="2"/>
      <c r="T26" s="2"/>
      <c r="U26" s="2"/>
      <c r="V26" s="2"/>
    </row>
    <row r="27" spans="1:22" ht="20.65">
      <c r="A27" s="2"/>
      <c r="B27" s="2"/>
      <c r="C27" s="2"/>
      <c r="D27" s="2"/>
      <c r="E27" s="2"/>
      <c r="F27" s="2"/>
      <c r="G27" s="2"/>
      <c r="H27" s="2"/>
      <c r="I27" s="2"/>
      <c r="J27" s="2"/>
      <c r="K27" s="6"/>
      <c r="L27" s="2"/>
      <c r="M27" s="2"/>
      <c r="N27" s="2"/>
      <c r="O27" s="2"/>
      <c r="P27" s="2"/>
      <c r="Q27" s="2"/>
      <c r="R27" s="2"/>
      <c r="S27" s="2"/>
      <c r="T27" s="2"/>
      <c r="U27" s="2"/>
      <c r="V27" s="2"/>
    </row>
    <row r="28" spans="1:22" ht="20.65">
      <c r="A28" s="2"/>
      <c r="B28" s="2"/>
      <c r="C28" s="2"/>
      <c r="D28" s="2"/>
      <c r="E28" s="2"/>
      <c r="F28" s="2"/>
      <c r="G28" s="2"/>
      <c r="H28" s="2"/>
      <c r="I28" s="2"/>
      <c r="J28" s="2"/>
      <c r="K28" s="5" t="s">
        <v>155</v>
      </c>
      <c r="L28" s="2"/>
      <c r="M28" s="2"/>
      <c r="N28" s="2"/>
      <c r="O28" s="2"/>
      <c r="P28" s="2"/>
      <c r="Q28" s="2"/>
      <c r="R28" s="2"/>
      <c r="S28" s="2"/>
      <c r="T28" s="2"/>
      <c r="U28" s="2"/>
      <c r="V28" s="2"/>
    </row>
    <row r="29" spans="1:22" ht="20.65">
      <c r="A29" s="2"/>
      <c r="B29" s="2"/>
      <c r="C29" s="2"/>
      <c r="D29" s="2"/>
      <c r="E29" s="2"/>
      <c r="F29" s="2"/>
      <c r="G29" s="2"/>
      <c r="H29" s="6"/>
      <c r="I29" s="2"/>
      <c r="J29" s="2"/>
      <c r="K29" s="2"/>
      <c r="L29" s="2"/>
      <c r="M29" s="2"/>
      <c r="N29" s="2"/>
      <c r="O29" s="2"/>
      <c r="P29" s="2"/>
      <c r="Q29" s="2"/>
      <c r="R29" s="2"/>
      <c r="S29" s="2"/>
      <c r="T29" s="2"/>
      <c r="U29" s="2"/>
      <c r="V29" s="2"/>
    </row>
    <row r="30" spans="1:22">
      <c r="A30" s="2"/>
      <c r="B30" s="2"/>
      <c r="C30" s="2"/>
      <c r="D30" s="2"/>
      <c r="E30" s="2"/>
      <c r="F30" s="2"/>
      <c r="G30" s="2"/>
      <c r="H30" s="2"/>
      <c r="I30" s="2"/>
      <c r="J30" s="2"/>
      <c r="K30" s="2"/>
      <c r="L30" s="2"/>
      <c r="M30" s="2"/>
      <c r="N30" s="2"/>
      <c r="O30" s="2"/>
      <c r="P30" s="2"/>
      <c r="Q30" s="2"/>
      <c r="R30" s="2"/>
      <c r="S30" s="2"/>
      <c r="T30" s="2"/>
      <c r="U30" s="2"/>
      <c r="V30" s="2"/>
    </row>
    <row r="31" spans="1:22" ht="13.15">
      <c r="A31" s="4"/>
      <c r="B31" s="2"/>
      <c r="C31" s="2"/>
      <c r="D31" s="2"/>
      <c r="E31" s="2"/>
      <c r="F31" s="2"/>
      <c r="G31" s="2"/>
      <c r="H31" s="2"/>
      <c r="I31" s="2"/>
      <c r="J31" s="2"/>
      <c r="K31" s="2"/>
      <c r="L31" s="2"/>
      <c r="M31" s="2"/>
      <c r="N31" s="2"/>
      <c r="O31" s="2"/>
      <c r="P31" s="2"/>
      <c r="Q31" s="2"/>
      <c r="R31" s="2"/>
      <c r="S31" s="2"/>
      <c r="T31" s="2"/>
      <c r="U31" s="2"/>
      <c r="V31" s="2"/>
    </row>
    <row r="32" spans="1:22">
      <c r="A32" s="2"/>
      <c r="B32" s="2"/>
      <c r="C32" s="2"/>
      <c r="D32" s="2"/>
      <c r="E32" s="2"/>
      <c r="F32" s="2"/>
      <c r="G32" s="2"/>
      <c r="H32" s="2"/>
      <c r="I32" s="2"/>
      <c r="J32" s="2"/>
      <c r="K32" s="2"/>
      <c r="L32" s="2"/>
      <c r="M32" s="2"/>
      <c r="N32" s="2"/>
      <c r="O32" s="2"/>
      <c r="P32" s="2"/>
      <c r="Q32" s="2"/>
      <c r="R32" s="2"/>
      <c r="S32" s="2"/>
      <c r="T32" s="2"/>
      <c r="U32" s="2"/>
      <c r="V32" s="2"/>
    </row>
    <row r="33" spans="1:22">
      <c r="A33" s="2"/>
      <c r="B33" s="2"/>
      <c r="C33" s="2"/>
      <c r="D33" s="2"/>
      <c r="E33" s="2"/>
      <c r="F33" s="2"/>
      <c r="G33" s="2"/>
      <c r="H33" s="2"/>
      <c r="I33" s="2"/>
      <c r="J33" s="2"/>
      <c r="K33" s="2"/>
      <c r="L33" s="2"/>
      <c r="M33" s="2"/>
      <c r="N33" s="2"/>
      <c r="O33" s="2"/>
      <c r="P33" s="2"/>
      <c r="Q33" s="2"/>
      <c r="R33" s="2"/>
      <c r="S33" s="2"/>
      <c r="T33" s="2"/>
      <c r="U33" s="2"/>
      <c r="V33" s="2"/>
    </row>
    <row r="34" spans="1:22">
      <c r="A34" s="2"/>
      <c r="B34" s="2"/>
      <c r="C34" s="2"/>
      <c r="D34" s="2"/>
      <c r="E34" s="2"/>
      <c r="F34" s="2"/>
      <c r="G34" s="2"/>
      <c r="H34" s="2"/>
      <c r="I34" s="2"/>
      <c r="J34" s="2"/>
      <c r="K34" s="2"/>
      <c r="L34" s="2"/>
      <c r="M34" s="2"/>
      <c r="N34" s="2"/>
      <c r="O34" s="2"/>
      <c r="P34" s="2"/>
      <c r="Q34" s="2"/>
      <c r="R34" s="2"/>
      <c r="S34" s="2"/>
      <c r="T34" s="2"/>
      <c r="U34" s="2"/>
      <c r="V34" s="2"/>
    </row>
    <row r="35" spans="1:22">
      <c r="A35" s="2"/>
      <c r="B35" s="2"/>
      <c r="C35" s="2"/>
      <c r="D35" s="2"/>
      <c r="E35" s="2"/>
      <c r="F35" s="2"/>
      <c r="G35" s="2"/>
      <c r="H35" s="2"/>
      <c r="I35" s="2"/>
      <c r="J35" s="2"/>
      <c r="K35" s="2"/>
      <c r="L35" s="2"/>
      <c r="M35" s="2"/>
      <c r="N35" s="2"/>
      <c r="O35" s="2"/>
      <c r="P35" s="2"/>
      <c r="Q35" s="2"/>
      <c r="R35" s="2"/>
      <c r="S35" s="2"/>
      <c r="T35" s="2"/>
      <c r="U35" s="2"/>
      <c r="V35" s="2"/>
    </row>
    <row r="36" spans="1:22">
      <c r="A36" s="2"/>
      <c r="B36" s="2"/>
      <c r="C36" s="2"/>
      <c r="D36" s="2"/>
      <c r="E36" s="2"/>
      <c r="F36" s="2"/>
      <c r="G36" s="2"/>
      <c r="H36" s="2"/>
      <c r="I36" s="2"/>
      <c r="J36" s="2"/>
      <c r="K36" s="2"/>
      <c r="L36" s="2"/>
      <c r="M36" s="2"/>
      <c r="N36" s="2"/>
      <c r="O36" s="2"/>
      <c r="P36" s="2"/>
      <c r="Q36" s="2"/>
      <c r="R36" s="2"/>
      <c r="S36" s="2"/>
      <c r="T36" s="2"/>
      <c r="U36" s="2"/>
      <c r="V36" s="2"/>
    </row>
    <row r="37" spans="1:22">
      <c r="A37" s="2"/>
      <c r="B37" s="2"/>
      <c r="C37" s="2"/>
      <c r="D37" s="2"/>
      <c r="E37" s="2"/>
      <c r="F37" s="2"/>
      <c r="G37" s="2"/>
      <c r="H37" s="2"/>
      <c r="I37" s="2"/>
      <c r="J37" s="2"/>
      <c r="K37" s="2"/>
      <c r="L37" s="2"/>
      <c r="M37" s="2"/>
      <c r="N37" s="2"/>
      <c r="O37" s="2"/>
      <c r="P37" s="2"/>
      <c r="Q37" s="2"/>
      <c r="R37" s="2"/>
      <c r="S37" s="2"/>
      <c r="T37" s="2"/>
      <c r="U37" s="2"/>
      <c r="V37" s="2"/>
    </row>
    <row r="38" spans="1:22">
      <c r="A38" s="2"/>
      <c r="B38" s="2"/>
      <c r="C38" s="2"/>
      <c r="D38" s="2"/>
      <c r="E38" s="2"/>
      <c r="F38" s="2"/>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row r="47" spans="1:22">
      <c r="A47" s="2"/>
      <c r="B47" s="2"/>
      <c r="C47" s="2"/>
      <c r="D47" s="2"/>
      <c r="E47" s="2"/>
      <c r="F47" s="2"/>
      <c r="G47" s="2"/>
      <c r="H47" s="2"/>
      <c r="I47" s="2"/>
      <c r="J47" s="2"/>
      <c r="K47" s="2"/>
      <c r="L47" s="2"/>
      <c r="M47" s="2"/>
      <c r="N47" s="2"/>
      <c r="O47" s="2"/>
      <c r="P47" s="2"/>
      <c r="Q47" s="2"/>
      <c r="R47" s="2"/>
      <c r="S47" s="2"/>
      <c r="T47" s="2"/>
      <c r="U47" s="2"/>
      <c r="V47" s="2"/>
    </row>
    <row r="48" spans="1:22">
      <c r="A48" s="2"/>
      <c r="B48" s="2"/>
      <c r="C48" s="2"/>
      <c r="D48" s="2"/>
      <c r="E48" s="2"/>
      <c r="F48" s="2"/>
      <c r="G48" s="2"/>
      <c r="H48" s="2"/>
      <c r="I48" s="2"/>
      <c r="J48" s="2"/>
      <c r="K48" s="2"/>
      <c r="L48" s="2"/>
      <c r="M48" s="2"/>
      <c r="N48" s="2"/>
      <c r="O48" s="2"/>
      <c r="P48" s="2"/>
      <c r="Q48" s="2"/>
      <c r="R48" s="2"/>
      <c r="S48" s="2"/>
      <c r="T48" s="2"/>
      <c r="U48" s="2"/>
      <c r="V48" s="2"/>
    </row>
    <row r="49" spans="1:22">
      <c r="A49" s="2"/>
      <c r="B49" s="2"/>
      <c r="C49" s="2"/>
      <c r="D49" s="2"/>
      <c r="E49" s="2"/>
      <c r="F49" s="2"/>
      <c r="G49" s="2"/>
      <c r="H49" s="2"/>
      <c r="I49" s="2"/>
      <c r="J49" s="2"/>
      <c r="K49" s="2"/>
      <c r="L49" s="2"/>
      <c r="M49" s="2"/>
      <c r="N49" s="2"/>
      <c r="O49" s="2"/>
      <c r="P49" s="2"/>
      <c r="Q49" s="2"/>
      <c r="R49" s="2"/>
      <c r="S49" s="2"/>
      <c r="T49" s="2"/>
      <c r="U49" s="2"/>
      <c r="V49" s="2"/>
    </row>
    <row r="50" spans="1:22">
      <c r="A50" s="2"/>
      <c r="B50" s="2"/>
      <c r="C50" s="2"/>
      <c r="D50" s="2"/>
      <c r="E50" s="2"/>
      <c r="F50" s="2"/>
      <c r="G50" s="2"/>
      <c r="H50" s="2"/>
      <c r="I50" s="2"/>
      <c r="J50" s="2"/>
      <c r="K50" s="2"/>
      <c r="L50" s="2"/>
      <c r="M50" s="2"/>
      <c r="N50" s="2"/>
      <c r="O50" s="2"/>
      <c r="P50" s="2"/>
      <c r="Q50" s="2"/>
      <c r="R50" s="2"/>
      <c r="S50" s="2"/>
      <c r="T50" s="2"/>
      <c r="U50" s="2"/>
      <c r="V50" s="2"/>
    </row>
    <row r="51" spans="1:22">
      <c r="A51" s="2"/>
      <c r="B51" s="2"/>
      <c r="C51" s="2"/>
      <c r="D51" s="2"/>
      <c r="E51" s="2"/>
      <c r="F51" s="2"/>
      <c r="G51" s="2"/>
      <c r="H51" s="2"/>
      <c r="I51" s="2"/>
      <c r="J51" s="2"/>
      <c r="K51" s="2"/>
      <c r="L51" s="2"/>
      <c r="M51" s="2"/>
      <c r="N51" s="2"/>
      <c r="O51" s="2"/>
      <c r="P51" s="2"/>
      <c r="Q51" s="2"/>
      <c r="R51" s="2"/>
      <c r="S51" s="2"/>
      <c r="T51" s="2"/>
      <c r="U51" s="2"/>
      <c r="V51" s="2"/>
    </row>
    <row r="52" spans="1:22">
      <c r="A52" s="2"/>
      <c r="B52" s="2"/>
      <c r="C52" s="2"/>
      <c r="D52" s="2"/>
      <c r="E52" s="2"/>
      <c r="F52" s="2"/>
      <c r="G52" s="2"/>
      <c r="H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row r="54" spans="1:22">
      <c r="A54" s="2"/>
      <c r="B54" s="2"/>
      <c r="C54" s="2"/>
      <c r="D54" s="2"/>
      <c r="E54" s="2"/>
      <c r="F54" s="2"/>
      <c r="G54" s="2"/>
      <c r="H54" s="2"/>
      <c r="I54" s="2"/>
      <c r="J54" s="2"/>
      <c r="K54" s="2"/>
      <c r="L54" s="2"/>
      <c r="M54" s="2"/>
      <c r="N54" s="2"/>
      <c r="O54" s="2"/>
      <c r="P54" s="2"/>
      <c r="Q54" s="2"/>
      <c r="R54" s="2"/>
      <c r="S54" s="2"/>
      <c r="T54" s="2"/>
      <c r="U54" s="2"/>
      <c r="V54" s="2"/>
    </row>
    <row r="55" spans="1:22">
      <c r="A55" s="2"/>
      <c r="B55" s="2"/>
      <c r="C55" s="2"/>
      <c r="D55" s="2"/>
      <c r="E55" s="2"/>
      <c r="F55" s="2"/>
      <c r="G55" s="2"/>
      <c r="H55" s="2"/>
      <c r="I55" s="2"/>
      <c r="J55" s="2"/>
      <c r="K55" s="2"/>
      <c r="L55" s="2"/>
      <c r="M55" s="2"/>
      <c r="N55" s="2"/>
      <c r="O55" s="2"/>
      <c r="P55" s="2"/>
      <c r="Q55" s="2"/>
      <c r="R55" s="2"/>
      <c r="S55" s="2"/>
      <c r="T55" s="2"/>
      <c r="U55" s="2"/>
      <c r="V55" s="2"/>
    </row>
    <row r="56" spans="1:22">
      <c r="A56" s="2"/>
      <c r="B56" s="2"/>
      <c r="C56" s="2"/>
      <c r="D56" s="2"/>
      <c r="E56" s="2"/>
      <c r="F56" s="2"/>
      <c r="G56" s="2"/>
      <c r="H56" s="2"/>
      <c r="I56" s="2"/>
      <c r="J56" s="2"/>
      <c r="K56" s="2"/>
      <c r="L56" s="2"/>
      <c r="M56" s="2"/>
      <c r="N56" s="2"/>
      <c r="O56" s="2"/>
      <c r="P56" s="2"/>
      <c r="Q56" s="2"/>
      <c r="R56" s="2"/>
      <c r="S56" s="2"/>
      <c r="T56" s="2"/>
      <c r="U56" s="2"/>
      <c r="V56" s="2"/>
    </row>
    <row r="57" spans="1:22">
      <c r="A57" s="2"/>
      <c r="B57" s="2"/>
      <c r="C57" s="2"/>
      <c r="D57" s="2"/>
      <c r="E57" s="2"/>
      <c r="F57" s="2"/>
      <c r="G57" s="2"/>
      <c r="H57" s="2"/>
      <c r="I57" s="2"/>
      <c r="J57" s="2"/>
      <c r="K57" s="2"/>
      <c r="L57" s="2"/>
      <c r="M57" s="2"/>
      <c r="N57" s="2"/>
      <c r="O57" s="2"/>
      <c r="P57" s="2"/>
      <c r="Q57" s="2"/>
      <c r="R57" s="2"/>
      <c r="S57" s="2"/>
      <c r="T57" s="2"/>
      <c r="U57" s="2"/>
      <c r="V57" s="2"/>
    </row>
    <row r="58" spans="1:22">
      <c r="A58" s="2"/>
      <c r="B58" s="2"/>
      <c r="C58" s="2"/>
      <c r="D58" s="2"/>
      <c r="E58" s="2"/>
      <c r="F58" s="2"/>
      <c r="G58" s="2"/>
      <c r="H58" s="2"/>
      <c r="I58" s="2"/>
      <c r="J58" s="2"/>
      <c r="K58" s="2"/>
      <c r="L58" s="2"/>
      <c r="M58" s="2"/>
      <c r="N58" s="2"/>
      <c r="O58" s="2"/>
      <c r="P58" s="2"/>
      <c r="Q58" s="2"/>
      <c r="R58" s="2"/>
      <c r="S58" s="2"/>
      <c r="T58" s="2"/>
      <c r="U58" s="2"/>
      <c r="V58" s="2"/>
    </row>
  </sheetData>
  <pageMargins left="0.7" right="0.7" top="0.75" bottom="0.75" header="0.3" footer="0.3"/>
  <pageSetup paperSize="9" scale="65" orientation="landscape"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33E-F1D5-4314-9306-1D4A45E17DE4}">
  <sheetPr codeName="Sheet8">
    <pageSetUpPr autoPageBreaks="0" fitToPage="1"/>
  </sheetPr>
  <dimension ref="A1:U37"/>
  <sheetViews>
    <sheetView showGridLines="0" showRuler="0" zoomScale="80" zoomScaleNormal="80" zoomScaleSheetLayoutView="70" workbookViewId="0">
      <selection activeCell="F18" sqref="F18"/>
    </sheetView>
  </sheetViews>
  <sheetFormatPr defaultColWidth="9.1328125" defaultRowHeight="14.25"/>
  <cols>
    <col min="1" max="1" width="2.1328125" customWidth="1"/>
    <col min="2" max="2" width="28.53125" customWidth="1"/>
    <col min="3" max="3" width="40" customWidth="1"/>
    <col min="4" max="4" width="2.796875" style="22" customWidth="1"/>
    <col min="5" max="9" width="12.796875" style="16" customWidth="1"/>
    <col min="10" max="10" width="2.73046875" style="16" customWidth="1"/>
    <col min="11" max="11" width="11.46484375" style="16" customWidth="1"/>
    <col min="12" max="12" width="2.796875" style="16" customWidth="1"/>
    <col min="13" max="14" width="11.265625" style="16" customWidth="1"/>
    <col min="15" max="15" width="2.796875" style="16" customWidth="1"/>
    <col min="16" max="16" width="13.1328125" style="16" customWidth="1"/>
    <col min="17" max="17" width="2.796875" style="22" customWidth="1"/>
    <col min="18" max="18" width="8.53125" style="16" customWidth="1"/>
    <col min="19" max="19" width="8.53125" customWidth="1"/>
    <col min="20" max="20" width="9.53125" style="351" customWidth="1"/>
  </cols>
  <sheetData>
    <row r="1" spans="1:21" ht="9.75" customHeight="1">
      <c r="A1" s="7"/>
      <c r="B1" s="7"/>
      <c r="C1" s="7"/>
      <c r="E1" s="8"/>
      <c r="F1" s="8"/>
      <c r="G1" s="8"/>
      <c r="H1" s="8"/>
      <c r="I1" s="8"/>
      <c r="K1" s="8"/>
      <c r="R1" s="8"/>
    </row>
    <row r="2" spans="1:21" s="15" customFormat="1" ht="75" customHeight="1">
      <c r="A2" s="9"/>
      <c r="B2" s="543" t="s">
        <v>97</v>
      </c>
      <c r="C2" s="538"/>
      <c r="D2" s="23"/>
      <c r="E2" s="10"/>
      <c r="F2" s="10"/>
      <c r="G2" s="10"/>
      <c r="H2" s="10"/>
      <c r="I2" s="10"/>
      <c r="J2" s="76"/>
      <c r="K2" s="10"/>
      <c r="L2" s="76"/>
      <c r="M2" s="76"/>
      <c r="N2" s="76"/>
      <c r="O2" s="76"/>
      <c r="P2" s="76"/>
      <c r="Q2" s="23"/>
      <c r="R2" s="10"/>
      <c r="T2" s="352"/>
    </row>
    <row r="3" spans="1:21" s="15" customFormat="1">
      <c r="A3" s="9"/>
      <c r="B3" s="231" t="s">
        <v>255</v>
      </c>
      <c r="C3" s="23"/>
      <c r="D3" s="23"/>
      <c r="E3" s="10"/>
      <c r="F3" s="10"/>
      <c r="G3" s="10"/>
      <c r="H3" s="10"/>
      <c r="I3" s="10"/>
      <c r="J3" s="76"/>
      <c r="K3" s="10"/>
      <c r="L3" s="76"/>
      <c r="M3" s="76"/>
      <c r="N3" s="76"/>
      <c r="O3" s="76"/>
      <c r="P3" s="76"/>
      <c r="Q3" s="23"/>
      <c r="R3" s="10"/>
      <c r="T3" s="352"/>
    </row>
    <row r="4" spans="1:21" s="15" customFormat="1" ht="45.75" customHeight="1">
      <c r="B4" s="340"/>
      <c r="C4" s="255"/>
      <c r="D4" s="23"/>
      <c r="E4" s="76"/>
      <c r="F4" s="76"/>
      <c r="G4" s="76"/>
      <c r="H4" s="76"/>
      <c r="I4" s="76"/>
      <c r="J4" s="76"/>
      <c r="K4" s="76"/>
      <c r="L4" s="76"/>
      <c r="M4" s="76"/>
      <c r="N4" s="76"/>
      <c r="O4" s="76"/>
      <c r="P4" s="76"/>
      <c r="Q4" s="23"/>
      <c r="R4" s="76"/>
      <c r="T4" s="352"/>
    </row>
    <row r="5" spans="1:21" s="15" customFormat="1" ht="45.75" customHeight="1">
      <c r="A5" s="9"/>
      <c r="B5" s="564" t="s">
        <v>176</v>
      </c>
      <c r="C5" s="564"/>
      <c r="D5" s="23"/>
      <c r="E5" s="76"/>
      <c r="F5" s="76"/>
      <c r="G5" s="76"/>
      <c r="H5" s="76"/>
      <c r="I5" s="76"/>
      <c r="J5" s="76"/>
      <c r="K5" s="10"/>
      <c r="L5" s="76"/>
      <c r="M5" s="76"/>
      <c r="N5" s="76"/>
      <c r="O5" s="76"/>
      <c r="P5" s="76"/>
      <c r="Q5" s="23"/>
      <c r="R5" s="76"/>
      <c r="T5" s="352"/>
    </row>
    <row r="6" spans="1:21">
      <c r="A6" s="7"/>
      <c r="B6" s="7"/>
      <c r="C6" s="7"/>
      <c r="E6" s="8"/>
      <c r="K6" s="8"/>
      <c r="R6" s="8"/>
    </row>
    <row r="7" spans="1:21" ht="22.5" customHeight="1">
      <c r="A7" s="7"/>
      <c r="B7" s="547" t="s">
        <v>177</v>
      </c>
      <c r="C7" s="547"/>
      <c r="D7" s="18"/>
      <c r="E7" s="530" t="s">
        <v>98</v>
      </c>
      <c r="F7" s="531"/>
      <c r="G7" s="531"/>
      <c r="H7" s="531"/>
      <c r="I7" s="531"/>
      <c r="J7" s="77"/>
      <c r="K7" s="562" t="s">
        <v>30</v>
      </c>
      <c r="L7" s="77"/>
      <c r="M7" s="79"/>
      <c r="N7" s="79"/>
      <c r="O7" s="77"/>
      <c r="P7" s="560" t="s">
        <v>166</v>
      </c>
      <c r="Q7" s="28"/>
      <c r="R7" s="79"/>
    </row>
    <row r="8" spans="1:21" ht="17.25" customHeight="1">
      <c r="A8" s="7"/>
      <c r="B8" s="547"/>
      <c r="C8" s="547"/>
      <c r="D8" s="19"/>
      <c r="E8" s="530"/>
      <c r="F8" s="531"/>
      <c r="G8" s="531"/>
      <c r="H8" s="531"/>
      <c r="I8" s="531"/>
      <c r="J8" s="19"/>
      <c r="K8" s="563"/>
      <c r="L8" s="19"/>
      <c r="M8" s="67"/>
      <c r="N8" s="67"/>
      <c r="O8" s="19"/>
      <c r="P8" s="560"/>
      <c r="Q8" s="19"/>
      <c r="R8" s="67"/>
    </row>
    <row r="9" spans="1:21" ht="39.75" customHeight="1">
      <c r="A9" s="7"/>
      <c r="B9" s="17" t="s">
        <v>178</v>
      </c>
      <c r="C9" s="17"/>
      <c r="D9" s="20"/>
      <c r="E9" s="84" t="s">
        <v>167</v>
      </c>
      <c r="F9" s="85" t="s">
        <v>168</v>
      </c>
      <c r="G9" s="85" t="s">
        <v>169</v>
      </c>
      <c r="H9" s="85" t="s">
        <v>170</v>
      </c>
      <c r="I9" s="85" t="s">
        <v>171</v>
      </c>
      <c r="J9" s="20"/>
      <c r="K9" s="86" t="s">
        <v>172</v>
      </c>
      <c r="L9" s="20"/>
      <c r="M9" s="84" t="s">
        <v>173</v>
      </c>
      <c r="N9" s="84" t="s">
        <v>174</v>
      </c>
      <c r="O9" s="20"/>
      <c r="P9" s="561"/>
      <c r="Q9" s="20"/>
      <c r="R9" s="84" t="s">
        <v>60</v>
      </c>
      <c r="S9" s="354" t="s">
        <v>175</v>
      </c>
    </row>
    <row r="10" spans="1:21">
      <c r="A10" s="7"/>
      <c r="B10" s="71" t="s">
        <v>37</v>
      </c>
      <c r="C10" s="60" t="s">
        <v>43</v>
      </c>
      <c r="D10" s="24"/>
      <c r="E10" s="479">
        <v>2106477.596187517</v>
      </c>
      <c r="F10" s="473">
        <v>4906315.4456229685</v>
      </c>
      <c r="G10" s="473">
        <v>0</v>
      </c>
      <c r="H10" s="391">
        <v>-5791850.0978930127</v>
      </c>
      <c r="I10" s="475">
        <v>1220942.9439174731</v>
      </c>
      <c r="J10" s="78"/>
      <c r="K10" s="392">
        <v>123.76991559132333</v>
      </c>
      <c r="L10" s="78"/>
      <c r="M10" s="393">
        <v>0</v>
      </c>
      <c r="N10" s="393">
        <v>0</v>
      </c>
      <c r="O10" s="78"/>
      <c r="P10" s="393">
        <v>0</v>
      </c>
      <c r="Q10" s="24"/>
      <c r="R10" s="239" t="s">
        <v>59</v>
      </c>
      <c r="S10" s="394">
        <v>0</v>
      </c>
      <c r="U10" s="153"/>
    </row>
    <row r="11" spans="1:21">
      <c r="A11" s="7"/>
      <c r="B11" s="72" t="s">
        <v>37</v>
      </c>
      <c r="C11" s="61" t="s">
        <v>38</v>
      </c>
      <c r="D11" s="24"/>
      <c r="E11" s="480">
        <v>19001646.345672317</v>
      </c>
      <c r="F11" s="476">
        <v>55424793.380509399</v>
      </c>
      <c r="G11" s="476">
        <v>0</v>
      </c>
      <c r="H11" s="395">
        <v>-53011860.173273236</v>
      </c>
      <c r="I11" s="478">
        <v>21414579.552908476</v>
      </c>
      <c r="J11" s="78"/>
      <c r="K11" s="396">
        <v>133.08053628369166</v>
      </c>
      <c r="L11" s="78"/>
      <c r="M11" s="397">
        <v>0</v>
      </c>
      <c r="N11" s="397">
        <v>0</v>
      </c>
      <c r="O11" s="78"/>
      <c r="P11" s="397">
        <v>0</v>
      </c>
      <c r="Q11" s="24"/>
      <c r="R11" s="239" t="s">
        <v>59</v>
      </c>
      <c r="S11" s="394">
        <v>0</v>
      </c>
      <c r="U11" s="153"/>
    </row>
    <row r="12" spans="1:21">
      <c r="A12" s="7"/>
      <c r="B12" s="72" t="s">
        <v>37</v>
      </c>
      <c r="C12" s="61" t="s">
        <v>39</v>
      </c>
      <c r="D12" s="24"/>
      <c r="E12" s="480">
        <v>36623783.227283046</v>
      </c>
      <c r="F12" s="476">
        <v>34699228.945294991</v>
      </c>
      <c r="G12" s="476">
        <v>534716.33538618265</v>
      </c>
      <c r="H12" s="395">
        <v>-69902350.654335201</v>
      </c>
      <c r="I12" s="478">
        <v>1955377.8536290205</v>
      </c>
      <c r="J12" s="78"/>
      <c r="K12" s="396">
        <v>202.90643657720611</v>
      </c>
      <c r="L12" s="78"/>
      <c r="M12" s="397">
        <v>2.7720475013166934E-2</v>
      </c>
      <c r="N12" s="397">
        <v>2.7720475013166934E-2</v>
      </c>
      <c r="O12" s="78"/>
      <c r="P12" s="397">
        <v>0</v>
      </c>
      <c r="Q12" s="24"/>
      <c r="R12" s="239" t="s">
        <v>62</v>
      </c>
      <c r="S12" s="394">
        <v>2.3283064365386963E-9</v>
      </c>
      <c r="U12" s="153"/>
    </row>
    <row r="13" spans="1:21">
      <c r="A13" s="7"/>
      <c r="B13" s="72" t="s">
        <v>45</v>
      </c>
      <c r="C13" s="61" t="s">
        <v>61</v>
      </c>
      <c r="D13" s="24"/>
      <c r="E13" s="480">
        <v>1027069.0615284101</v>
      </c>
      <c r="F13" s="476">
        <v>5490866.0029534819</v>
      </c>
      <c r="G13" s="476">
        <v>0</v>
      </c>
      <c r="H13" s="395">
        <v>-4751504.8975557461</v>
      </c>
      <c r="I13" s="478">
        <v>1766430.1669261456</v>
      </c>
      <c r="J13" s="78"/>
      <c r="K13" s="396">
        <v>92.84757794466897</v>
      </c>
      <c r="L13" s="78"/>
      <c r="M13" s="397">
        <v>0</v>
      </c>
      <c r="N13" s="397">
        <v>0</v>
      </c>
      <c r="O13" s="78"/>
      <c r="P13" s="397">
        <v>0</v>
      </c>
      <c r="Q13" s="24"/>
      <c r="R13" s="239" t="s">
        <v>59</v>
      </c>
      <c r="S13" s="394">
        <v>0</v>
      </c>
      <c r="U13" s="153"/>
    </row>
    <row r="14" spans="1:21">
      <c r="A14" s="7"/>
      <c r="B14" s="72" t="s">
        <v>45</v>
      </c>
      <c r="C14" s="61" t="s">
        <v>46</v>
      </c>
      <c r="D14" s="24"/>
      <c r="E14" s="480">
        <v>14474474.484296586</v>
      </c>
      <c r="F14" s="476">
        <v>166367058.3605783</v>
      </c>
      <c r="G14" s="476">
        <v>12052.519999999999</v>
      </c>
      <c r="H14" s="395">
        <v>-169124738.95487678</v>
      </c>
      <c r="I14" s="478">
        <v>11728846.409998106</v>
      </c>
      <c r="J14" s="78"/>
      <c r="K14" s="396">
        <v>28.744308580874272</v>
      </c>
      <c r="L14" s="78"/>
      <c r="M14" s="397">
        <v>9.1992309284921368E-4</v>
      </c>
      <c r="N14" s="397">
        <v>9.1992309284921368E-4</v>
      </c>
      <c r="O14" s="78"/>
      <c r="P14" s="397">
        <v>7.2445351374054935E-5</v>
      </c>
      <c r="Q14" s="24"/>
      <c r="R14" s="239" t="s">
        <v>59</v>
      </c>
      <c r="S14" s="394">
        <v>0</v>
      </c>
      <c r="U14" s="153"/>
    </row>
    <row r="15" spans="1:21">
      <c r="A15" s="7"/>
      <c r="B15" s="72" t="s">
        <v>47</v>
      </c>
      <c r="C15" s="61" t="s">
        <v>14</v>
      </c>
      <c r="D15" s="24"/>
      <c r="E15" s="480">
        <v>3545529.170419761</v>
      </c>
      <c r="F15" s="476">
        <v>12047427.153888959</v>
      </c>
      <c r="G15" s="476">
        <v>140488.55364795483</v>
      </c>
      <c r="H15" s="395">
        <v>-8481398.3906976301</v>
      </c>
      <c r="I15" s="478">
        <v>7252046.4872590452</v>
      </c>
      <c r="J15" s="78"/>
      <c r="K15" s="396">
        <v>163.56667131955041</v>
      </c>
      <c r="L15" s="78"/>
      <c r="M15" s="397">
        <v>2.6022240195750789E-2</v>
      </c>
      <c r="N15" s="397">
        <v>2.6022240195750789E-2</v>
      </c>
      <c r="O15" s="78"/>
      <c r="P15" s="397">
        <v>0</v>
      </c>
      <c r="Q15" s="24"/>
      <c r="R15" s="239" t="s">
        <v>62</v>
      </c>
      <c r="S15" s="394">
        <v>0</v>
      </c>
      <c r="U15" s="153"/>
    </row>
    <row r="16" spans="1:21">
      <c r="A16" s="7"/>
      <c r="B16" s="72" t="s">
        <v>47</v>
      </c>
      <c r="C16" s="61" t="s">
        <v>19</v>
      </c>
      <c r="D16" s="24"/>
      <c r="E16" s="480">
        <v>172654.93726632232</v>
      </c>
      <c r="F16" s="476">
        <v>3614161.5146203442</v>
      </c>
      <c r="G16" s="476">
        <v>11577.562677572847</v>
      </c>
      <c r="H16" s="395">
        <v>-3748832.6226775744</v>
      </c>
      <c r="I16" s="478">
        <v>49561.39188666478</v>
      </c>
      <c r="J16" s="78"/>
      <c r="K16" s="396">
        <v>11.220992727183157</v>
      </c>
      <c r="L16" s="78"/>
      <c r="M16" s="397">
        <v>0.10420082738026111</v>
      </c>
      <c r="N16" s="397">
        <v>0.10420082738026111</v>
      </c>
      <c r="O16" s="78"/>
      <c r="P16" s="397">
        <v>0</v>
      </c>
      <c r="Q16" s="24"/>
      <c r="R16" s="239" t="s">
        <v>62</v>
      </c>
      <c r="S16" s="394">
        <v>2.4010660126805305E-10</v>
      </c>
      <c r="U16" s="153"/>
    </row>
    <row r="17" spans="1:21">
      <c r="A17" s="7"/>
      <c r="B17" s="72" t="s">
        <v>47</v>
      </c>
      <c r="C17" s="61" t="s">
        <v>48</v>
      </c>
      <c r="D17" s="24"/>
      <c r="E17" s="480">
        <v>4180759.5154427197</v>
      </c>
      <c r="F17" s="476">
        <v>24391364.255805418</v>
      </c>
      <c r="G17" s="476">
        <v>170526.65027516088</v>
      </c>
      <c r="H17" s="395">
        <v>-17977391.251982886</v>
      </c>
      <c r="I17" s="478">
        <v>10765259.169540411</v>
      </c>
      <c r="J17" s="78"/>
      <c r="K17" s="396">
        <v>111.8284480278798</v>
      </c>
      <c r="L17" s="78"/>
      <c r="M17" s="397">
        <v>2.2819006702633912E-2</v>
      </c>
      <c r="N17" s="397">
        <v>2.2819006702633912E-2</v>
      </c>
      <c r="O17" s="78"/>
      <c r="P17" s="397">
        <v>0</v>
      </c>
      <c r="Q17" s="24"/>
      <c r="R17" s="239" t="s">
        <v>62</v>
      </c>
      <c r="S17" s="394">
        <v>0</v>
      </c>
      <c r="U17" s="153"/>
    </row>
    <row r="18" spans="1:21">
      <c r="A18" s="7"/>
      <c r="B18" s="72" t="s">
        <v>40</v>
      </c>
      <c r="C18" s="61" t="s">
        <v>16</v>
      </c>
      <c r="D18" s="24"/>
      <c r="E18" s="480">
        <v>1541178.7204840686</v>
      </c>
      <c r="F18" s="476">
        <v>18678163.833200764</v>
      </c>
      <c r="G18" s="476">
        <v>3251.36</v>
      </c>
      <c r="H18" s="395">
        <v>-19178882.38863463</v>
      </c>
      <c r="I18" s="478">
        <v>1043711.5250502033</v>
      </c>
      <c r="J18" s="78"/>
      <c r="K18" s="396">
        <v>25.256362136168551</v>
      </c>
      <c r="L18" s="78"/>
      <c r="M18" s="397">
        <v>2.5156658048573937E-3</v>
      </c>
      <c r="N18" s="397">
        <v>2.5156658048573937E-3</v>
      </c>
      <c r="O18" s="78"/>
      <c r="P18" s="397">
        <v>1.7407278515357331E-4</v>
      </c>
      <c r="Q18" s="24"/>
      <c r="R18" s="239" t="s">
        <v>59</v>
      </c>
      <c r="S18" s="394">
        <v>-2.7939677238464355E-9</v>
      </c>
      <c r="U18" s="153"/>
    </row>
    <row r="19" spans="1:21">
      <c r="A19" s="7"/>
      <c r="B19" s="72" t="s">
        <v>40</v>
      </c>
      <c r="C19" s="61" t="s">
        <v>17</v>
      </c>
      <c r="D19" s="24"/>
      <c r="E19" s="480">
        <v>972359.28880339011</v>
      </c>
      <c r="F19" s="476">
        <v>19110413.709483109</v>
      </c>
      <c r="G19" s="476">
        <v>18365.370165701268</v>
      </c>
      <c r="H19" s="395">
        <v>-9865146.6249387674</v>
      </c>
      <c r="I19" s="478">
        <v>10235991.743513433</v>
      </c>
      <c r="J19" s="78"/>
      <c r="K19" s="396">
        <v>107.03714186903109</v>
      </c>
      <c r="L19" s="78"/>
      <c r="M19" s="397">
        <v>3.2770868993572291E-3</v>
      </c>
      <c r="N19" s="397">
        <v>3.2770868993572291E-3</v>
      </c>
      <c r="O19" s="78"/>
      <c r="P19" s="397">
        <v>9.6101374072230937E-4</v>
      </c>
      <c r="Q19" s="24"/>
      <c r="R19" s="239" t="s">
        <v>59</v>
      </c>
      <c r="S19" s="394">
        <v>0</v>
      </c>
      <c r="U19" s="153"/>
    </row>
    <row r="20" spans="1:21">
      <c r="A20" s="7"/>
      <c r="B20" s="72" t="s">
        <v>40</v>
      </c>
      <c r="C20" s="61" t="s">
        <v>18</v>
      </c>
      <c r="D20" s="24"/>
      <c r="E20" s="480">
        <v>1597678.9290232405</v>
      </c>
      <c r="F20" s="476">
        <v>11247775.891865782</v>
      </c>
      <c r="G20" s="476">
        <v>19357.755600942921</v>
      </c>
      <c r="H20" s="395">
        <v>-4058255.2658200297</v>
      </c>
      <c r="I20" s="478">
        <v>8806557.3106699362</v>
      </c>
      <c r="J20" s="78"/>
      <c r="K20" s="396">
        <v>168.81320645063423</v>
      </c>
      <c r="L20" s="78"/>
      <c r="M20" s="397">
        <v>3.7211295774102465E-3</v>
      </c>
      <c r="N20" s="397">
        <v>3.7211295774102465E-3</v>
      </c>
      <c r="O20" s="78"/>
      <c r="P20" s="397">
        <v>1.7210296317285401E-3</v>
      </c>
      <c r="Q20" s="24"/>
      <c r="R20" s="239" t="s">
        <v>59</v>
      </c>
      <c r="S20" s="394">
        <v>0</v>
      </c>
      <c r="U20" s="153"/>
    </row>
    <row r="21" spans="1:21">
      <c r="A21" s="7"/>
      <c r="B21" s="72" t="s">
        <v>49</v>
      </c>
      <c r="C21" s="61" t="s">
        <v>41</v>
      </c>
      <c r="D21" s="24"/>
      <c r="E21" s="480">
        <v>3293811.0507920766</v>
      </c>
      <c r="F21" s="476">
        <v>11373792.949556516</v>
      </c>
      <c r="G21" s="476">
        <v>3.8613904974331729E-3</v>
      </c>
      <c r="H21" s="395">
        <v>-7656546.3237006497</v>
      </c>
      <c r="I21" s="478">
        <v>7011057.6805093335</v>
      </c>
      <c r="J21" s="78"/>
      <c r="K21" s="396">
        <v>165.34840679826482</v>
      </c>
      <c r="L21" s="78"/>
      <c r="M21" s="397">
        <v>7.4943031262573193E-10</v>
      </c>
      <c r="N21" s="397">
        <v>7.4943031262573193E-10</v>
      </c>
      <c r="O21" s="78"/>
      <c r="P21" s="397">
        <v>3.3949892657257616E-10</v>
      </c>
      <c r="Q21" s="24"/>
      <c r="R21" s="239" t="s">
        <v>59</v>
      </c>
      <c r="S21" s="394">
        <v>0</v>
      </c>
      <c r="U21" s="153"/>
    </row>
    <row r="22" spans="1:21">
      <c r="A22" s="7"/>
      <c r="B22" s="72" t="s">
        <v>49</v>
      </c>
      <c r="C22" s="61" t="s">
        <v>50</v>
      </c>
      <c r="D22" s="24"/>
      <c r="E22" s="480">
        <v>9595045.374157235</v>
      </c>
      <c r="F22" s="476">
        <v>6128526.749788451</v>
      </c>
      <c r="G22" s="476">
        <v>0</v>
      </c>
      <c r="H22" s="395">
        <v>-6927807.053793204</v>
      </c>
      <c r="I22" s="478">
        <v>8795765.070152482</v>
      </c>
      <c r="J22" s="78"/>
      <c r="K22" s="396">
        <v>365</v>
      </c>
      <c r="L22" s="78"/>
      <c r="M22" s="397">
        <v>0</v>
      </c>
      <c r="N22" s="397">
        <v>0</v>
      </c>
      <c r="O22" s="78"/>
      <c r="P22" s="397">
        <v>0</v>
      </c>
      <c r="Q22" s="24"/>
      <c r="R22" s="239" t="s">
        <v>59</v>
      </c>
      <c r="S22" s="394">
        <v>0</v>
      </c>
      <c r="U22" s="153"/>
    </row>
    <row r="23" spans="1:21">
      <c r="A23" s="7"/>
      <c r="B23" s="72" t="s">
        <v>49</v>
      </c>
      <c r="C23" s="61" t="s">
        <v>15</v>
      </c>
      <c r="D23" s="24"/>
      <c r="E23" s="480">
        <v>33564150.047756515</v>
      </c>
      <c r="F23" s="476">
        <v>11487442.052903693</v>
      </c>
      <c r="G23" s="476">
        <v>1.7058039786007373</v>
      </c>
      <c r="H23" s="395">
        <v>-27942531.648487989</v>
      </c>
      <c r="I23" s="478">
        <v>17109062.157976199</v>
      </c>
      <c r="J23" s="78"/>
      <c r="K23" s="396">
        <v>365</v>
      </c>
      <c r="L23" s="78"/>
      <c r="M23" s="397">
        <v>6.7325669889455236E-8</v>
      </c>
      <c r="N23" s="397">
        <v>6.7325669889455236E-8</v>
      </c>
      <c r="O23" s="78"/>
      <c r="P23" s="397">
        <v>6.7325669889455236E-8</v>
      </c>
      <c r="Q23" s="24"/>
      <c r="R23" s="239" t="s">
        <v>59</v>
      </c>
      <c r="S23" s="394">
        <v>0</v>
      </c>
      <c r="U23" s="153"/>
    </row>
    <row r="24" spans="1:21">
      <c r="A24" s="7"/>
      <c r="B24" s="73" t="s">
        <v>49</v>
      </c>
      <c r="C24" s="62" t="s">
        <v>42</v>
      </c>
      <c r="D24" s="24"/>
      <c r="E24" s="499">
        <v>1660855.5743286409</v>
      </c>
      <c r="F24" s="500">
        <v>13696272.67730378</v>
      </c>
      <c r="G24" s="500">
        <v>49.16934080584717</v>
      </c>
      <c r="H24" s="400">
        <v>-13115540.357179902</v>
      </c>
      <c r="I24" s="501">
        <v>2241637.0637933249</v>
      </c>
      <c r="J24" s="78"/>
      <c r="K24" s="399">
        <v>51.999907072342396</v>
      </c>
      <c r="L24" s="78"/>
      <c r="M24" s="398">
        <v>2.5198940966873628E-5</v>
      </c>
      <c r="N24" s="398">
        <v>2.5198940966873628E-5</v>
      </c>
      <c r="O24" s="78"/>
      <c r="P24" s="398">
        <v>3.5899796947914263E-6</v>
      </c>
      <c r="Q24" s="24"/>
      <c r="R24" s="239" t="s">
        <v>59</v>
      </c>
      <c r="S24" s="394">
        <v>0</v>
      </c>
      <c r="U24" s="153"/>
    </row>
    <row r="25" spans="1:21" ht="7.5" customHeight="1">
      <c r="B25" s="341"/>
      <c r="C25" s="341"/>
      <c r="D25" s="24"/>
      <c r="E25" s="78"/>
      <c r="F25" s="78"/>
      <c r="G25" s="78"/>
      <c r="H25" s="78"/>
      <c r="I25" s="78"/>
      <c r="J25" s="78"/>
      <c r="K25" s="343"/>
      <c r="L25" s="78"/>
      <c r="M25" s="291"/>
      <c r="N25" s="291"/>
      <c r="O25" s="78"/>
      <c r="P25" s="291"/>
      <c r="Q25" s="24"/>
      <c r="R25" s="342"/>
      <c r="T25" s="353"/>
      <c r="U25" s="153"/>
    </row>
    <row r="26" spans="1:21" ht="18" customHeight="1" thickBot="1">
      <c r="D26" s="25"/>
      <c r="E26" s="401">
        <v>133357473.32344185</v>
      </c>
      <c r="F26" s="402">
        <v>398663602.92337602</v>
      </c>
      <c r="G26" s="402">
        <v>910386.98675969034</v>
      </c>
      <c r="H26" s="403">
        <v>-421534636.7058472</v>
      </c>
      <c r="I26" s="404">
        <v>111396826.52773026</v>
      </c>
      <c r="J26" s="70"/>
      <c r="K26" s="405">
        <v>112.04348577420579</v>
      </c>
      <c r="L26" s="11"/>
      <c r="M26" s="11"/>
      <c r="N26" s="11"/>
      <c r="O26" s="11"/>
      <c r="P26" s="11"/>
      <c r="Q26" s="11"/>
      <c r="R26" s="11"/>
    </row>
    <row r="27" spans="1:21">
      <c r="A27" s="7"/>
      <c r="B27" s="13"/>
      <c r="C27" s="7"/>
      <c r="D27" s="21"/>
      <c r="E27" s="14"/>
      <c r="F27" s="14"/>
      <c r="G27" s="14"/>
      <c r="H27" s="14"/>
      <c r="I27" s="14"/>
      <c r="J27" s="21"/>
      <c r="K27" s="14"/>
      <c r="L27" s="21"/>
      <c r="M27" s="21"/>
      <c r="N27" s="21"/>
      <c r="O27" s="21"/>
      <c r="P27" s="21"/>
      <c r="Q27" s="21"/>
      <c r="R27" s="12"/>
    </row>
    <row r="28" spans="1:21">
      <c r="A28" s="7"/>
      <c r="B28" s="13" t="s">
        <v>200</v>
      </c>
      <c r="C28" s="7"/>
      <c r="D28" s="21"/>
      <c r="E28" s="14"/>
      <c r="F28" s="14"/>
      <c r="G28" s="406">
        <v>7.4391909544655188E-3</v>
      </c>
      <c r="H28" s="14"/>
      <c r="I28" s="14"/>
      <c r="J28" s="21"/>
      <c r="K28" s="14"/>
      <c r="L28" s="21"/>
      <c r="M28" s="21"/>
      <c r="N28" s="21"/>
      <c r="O28" s="21"/>
      <c r="P28" s="21"/>
      <c r="Q28" s="21"/>
      <c r="R28" s="12"/>
    </row>
    <row r="29" spans="1:21">
      <c r="A29" s="7"/>
      <c r="B29" s="13" t="s">
        <v>201</v>
      </c>
      <c r="C29" s="7"/>
      <c r="D29" s="21"/>
      <c r="E29" s="14"/>
      <c r="F29" s="14"/>
      <c r="G29" s="406">
        <v>1</v>
      </c>
      <c r="H29" s="14"/>
      <c r="I29" s="14"/>
      <c r="J29" s="21"/>
      <c r="K29" s="14"/>
      <c r="L29" s="21"/>
      <c r="M29" s="21"/>
      <c r="N29" s="21"/>
      <c r="O29" s="21"/>
      <c r="P29" s="21"/>
      <c r="Q29" s="21"/>
      <c r="R29" s="12"/>
    </row>
    <row r="30" spans="1:21">
      <c r="A30" s="7"/>
      <c r="B30" s="13"/>
      <c r="C30" s="7"/>
      <c r="D30" s="21"/>
      <c r="E30" s="14"/>
      <c r="F30" s="14"/>
      <c r="G30" s="14"/>
      <c r="H30" s="14"/>
      <c r="I30" s="14"/>
      <c r="J30" s="21"/>
      <c r="K30" s="14"/>
      <c r="L30" s="21"/>
      <c r="M30" s="21"/>
      <c r="N30" s="21"/>
      <c r="O30" s="21"/>
      <c r="P30" s="21"/>
      <c r="Q30" s="21"/>
      <c r="R30" s="12"/>
    </row>
    <row r="31" spans="1:21">
      <c r="A31" s="7"/>
      <c r="B31" s="68" t="s">
        <v>119</v>
      </c>
      <c r="C31" s="7"/>
      <c r="D31" s="21"/>
      <c r="E31" s="14"/>
      <c r="F31" s="14"/>
      <c r="G31" s="14"/>
      <c r="H31" s="14"/>
      <c r="I31" s="14"/>
      <c r="J31" s="21"/>
      <c r="K31" s="14"/>
      <c r="L31" s="21"/>
      <c r="M31" s="21"/>
      <c r="N31" s="21"/>
      <c r="O31" s="21"/>
      <c r="P31" s="21"/>
      <c r="Q31" s="21"/>
      <c r="R31" s="12"/>
    </row>
    <row r="32" spans="1:21">
      <c r="B32" s="55" t="s">
        <v>13</v>
      </c>
      <c r="C32" s="55"/>
      <c r="D32" s="56"/>
      <c r="E32" s="56"/>
      <c r="F32" s="56"/>
      <c r="G32" s="56"/>
      <c r="H32" s="56"/>
      <c r="I32" s="56"/>
      <c r="J32" s="56"/>
      <c r="K32" s="407">
        <v>365</v>
      </c>
      <c r="L32" s="21"/>
      <c r="M32" s="21"/>
      <c r="N32" s="21"/>
      <c r="O32" s="21"/>
      <c r="P32" s="21"/>
      <c r="Q32" s="21"/>
      <c r="R32" s="12"/>
    </row>
    <row r="33" spans="2:18">
      <c r="B33" s="55" t="s">
        <v>229</v>
      </c>
      <c r="C33" s="55"/>
      <c r="D33" s="56"/>
      <c r="E33" s="56"/>
      <c r="F33" s="56"/>
      <c r="G33" s="56"/>
      <c r="H33" s="56"/>
      <c r="I33" s="56"/>
      <c r="J33" s="56"/>
      <c r="K33" s="408">
        <v>5.3999999999999999E-2</v>
      </c>
      <c r="L33" s="21"/>
      <c r="M33" s="21"/>
      <c r="N33" s="21"/>
      <c r="O33" s="21"/>
      <c r="P33" s="21"/>
      <c r="Q33" s="21"/>
      <c r="R33" s="12"/>
    </row>
    <row r="34" spans="2:18">
      <c r="M34" s="21"/>
      <c r="N34" s="21"/>
      <c r="P34" s="21"/>
    </row>
    <row r="35" spans="2:18">
      <c r="B35" s="466" t="s">
        <v>230</v>
      </c>
    </row>
    <row r="37" spans="2:18">
      <c r="M37"/>
    </row>
  </sheetData>
  <mergeCells count="6">
    <mergeCell ref="P7:P9"/>
    <mergeCell ref="K7:K8"/>
    <mergeCell ref="B7:C8"/>
    <mergeCell ref="B2:C2"/>
    <mergeCell ref="B5:C5"/>
    <mergeCell ref="E7:I8"/>
  </mergeCells>
  <pageMargins left="0.70866141732283472" right="0.70866141732283472" top="0.74803149606299213" bottom="0.74803149606299213" header="0.31496062992125984" footer="0.31496062992125984"/>
  <pageSetup paperSize="9" scale="69" pageOrder="overThenDown" orientation="landscape" r:id="rId1"/>
  <customProperties>
    <customPr name="_pios_id" r:id="rId2"/>
    <customPr name="EpmWorksheetKeyString_GUID" r:id="rId3"/>
  </customPropertie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7C72-4347-488A-B98E-14FC0FC5E3A4}">
  <sheetPr>
    <pageSetUpPr autoPageBreaks="0"/>
  </sheetPr>
  <dimension ref="A1:Q43"/>
  <sheetViews>
    <sheetView showGridLines="0" zoomScale="90" zoomScaleNormal="90" zoomScaleSheetLayoutView="80" workbookViewId="0">
      <selection activeCell="E17" sqref="E17"/>
    </sheetView>
  </sheetViews>
  <sheetFormatPr defaultColWidth="9.1328125" defaultRowHeight="12.75"/>
  <cols>
    <col min="1" max="1" width="1.796875" style="31" customWidth="1"/>
    <col min="2" max="2" width="88.73046875" style="35" customWidth="1"/>
    <col min="3" max="17" width="12.796875" style="35" customWidth="1"/>
    <col min="18" max="16384" width="9.1328125" style="35"/>
  </cols>
  <sheetData>
    <row r="1" spans="1:17" s="254" customFormat="1" ht="22.5" customHeight="1">
      <c r="B1" s="252" t="s">
        <v>138</v>
      </c>
      <c r="C1" s="252"/>
      <c r="D1" s="252"/>
      <c r="E1" s="252"/>
      <c r="F1" s="252"/>
      <c r="G1" s="252"/>
      <c r="H1" s="252"/>
      <c r="I1" s="252"/>
      <c r="J1" s="252"/>
      <c r="K1" s="252"/>
      <c r="L1" s="252"/>
      <c r="M1" s="252"/>
      <c r="N1" s="252"/>
      <c r="O1" s="252"/>
      <c r="P1" s="252"/>
      <c r="Q1" s="252"/>
    </row>
    <row r="2" spans="1:17" s="31" customFormat="1" ht="39.75" customHeight="1">
      <c r="B2" s="38" t="s">
        <v>133</v>
      </c>
      <c r="C2" s="32"/>
      <c r="D2" s="32"/>
      <c r="E2" s="32"/>
      <c r="F2" s="32"/>
      <c r="G2" s="32"/>
      <c r="H2" s="32"/>
      <c r="I2" s="32"/>
      <c r="J2" s="32"/>
    </row>
    <row r="4" spans="1:17" s="243" customFormat="1" ht="22.5" customHeight="1">
      <c r="A4" s="242"/>
      <c r="B4" s="248"/>
      <c r="C4" s="387">
        <v>2016</v>
      </c>
      <c r="D4" s="387">
        <v>2017</v>
      </c>
      <c r="E4" s="387">
        <v>2018</v>
      </c>
      <c r="F4" s="387">
        <v>2019</v>
      </c>
      <c r="G4" s="387">
        <v>2020</v>
      </c>
      <c r="H4" s="387">
        <v>2021</v>
      </c>
      <c r="I4" s="388">
        <v>2022</v>
      </c>
      <c r="J4" s="388">
        <v>2023</v>
      </c>
      <c r="K4" s="388">
        <v>2024</v>
      </c>
      <c r="L4" s="388">
        <v>2025</v>
      </c>
      <c r="M4" s="388">
        <v>2026</v>
      </c>
      <c r="N4" s="388">
        <v>2027</v>
      </c>
      <c r="O4" s="388">
        <v>2028</v>
      </c>
      <c r="P4" s="388">
        <v>2029</v>
      </c>
      <c r="Q4" s="245" t="s">
        <v>134</v>
      </c>
    </row>
    <row r="6" spans="1:17">
      <c r="B6" s="35" t="s">
        <v>123</v>
      </c>
    </row>
    <row r="7" spans="1:17">
      <c r="B7" s="247" t="s">
        <v>124</v>
      </c>
      <c r="C7" s="246"/>
      <c r="D7" s="246"/>
      <c r="E7" s="246"/>
      <c r="F7" s="246"/>
      <c r="G7" s="246"/>
      <c r="H7" s="246"/>
      <c r="I7" s="389">
        <v>0</v>
      </c>
      <c r="J7" s="389">
        <v>0</v>
      </c>
      <c r="K7" s="389">
        <v>0</v>
      </c>
      <c r="L7" s="389">
        <v>0</v>
      </c>
      <c r="M7" s="389">
        <v>0</v>
      </c>
      <c r="N7" s="389">
        <v>0</v>
      </c>
      <c r="O7" s="389">
        <v>0</v>
      </c>
      <c r="P7" s="389">
        <v>0</v>
      </c>
      <c r="Q7" s="250">
        <v>0</v>
      </c>
    </row>
    <row r="8" spans="1:17">
      <c r="B8" s="247" t="s">
        <v>125</v>
      </c>
      <c r="C8" s="246"/>
      <c r="D8" s="246"/>
      <c r="E8" s="246"/>
      <c r="F8" s="246"/>
      <c r="G8" s="246"/>
      <c r="H8" s="246"/>
      <c r="I8" s="389">
        <v>0</v>
      </c>
      <c r="J8" s="389">
        <v>0</v>
      </c>
      <c r="K8" s="389">
        <v>0</v>
      </c>
      <c r="L8" s="389">
        <v>0</v>
      </c>
      <c r="M8" s="389">
        <v>0</v>
      </c>
      <c r="N8" s="389">
        <v>0</v>
      </c>
      <c r="O8" s="389">
        <v>0</v>
      </c>
      <c r="P8" s="389">
        <v>0</v>
      </c>
      <c r="Q8" s="250">
        <v>0</v>
      </c>
    </row>
    <row r="9" spans="1:17">
      <c r="B9" s="247" t="s">
        <v>126</v>
      </c>
      <c r="C9" s="246"/>
      <c r="D9" s="246"/>
      <c r="E9" s="246"/>
      <c r="F9" s="246"/>
      <c r="G9" s="246"/>
      <c r="H9" s="246"/>
      <c r="I9" s="389">
        <v>0</v>
      </c>
      <c r="J9" s="389">
        <v>0</v>
      </c>
      <c r="K9" s="389">
        <v>0</v>
      </c>
      <c r="L9" s="389">
        <v>0</v>
      </c>
      <c r="M9" s="389">
        <v>0</v>
      </c>
      <c r="N9" s="389">
        <v>0</v>
      </c>
      <c r="O9" s="389">
        <v>0</v>
      </c>
      <c r="P9" s="389">
        <v>0</v>
      </c>
      <c r="Q9" s="250">
        <v>0</v>
      </c>
    </row>
    <row r="10" spans="1:17">
      <c r="B10" s="247" t="s">
        <v>127</v>
      </c>
      <c r="C10" s="389">
        <v>0</v>
      </c>
      <c r="D10" s="389">
        <v>0</v>
      </c>
      <c r="E10" s="389">
        <v>0</v>
      </c>
      <c r="F10" s="389">
        <v>0</v>
      </c>
      <c r="G10" s="389">
        <v>0</v>
      </c>
      <c r="H10" s="389">
        <v>0</v>
      </c>
      <c r="I10" s="389">
        <v>0</v>
      </c>
      <c r="J10" s="389">
        <v>0</v>
      </c>
      <c r="K10" s="389">
        <v>0</v>
      </c>
      <c r="L10" s="389">
        <v>0</v>
      </c>
      <c r="M10" s="389">
        <v>0</v>
      </c>
      <c r="N10" s="389">
        <v>0</v>
      </c>
      <c r="O10" s="389">
        <v>0</v>
      </c>
      <c r="P10" s="389">
        <v>0</v>
      </c>
      <c r="Q10" s="250">
        <v>0</v>
      </c>
    </row>
    <row r="11" spans="1:17">
      <c r="B11" s="247" t="s">
        <v>128</v>
      </c>
      <c r="C11" s="389">
        <v>0</v>
      </c>
      <c r="D11" s="389">
        <v>0</v>
      </c>
      <c r="E11" s="389">
        <v>0</v>
      </c>
      <c r="F11" s="389">
        <v>0</v>
      </c>
      <c r="G11" s="389">
        <v>0</v>
      </c>
      <c r="H11" s="389">
        <v>0</v>
      </c>
      <c r="I11" s="389">
        <v>0</v>
      </c>
      <c r="J11" s="389">
        <v>0</v>
      </c>
      <c r="K11" s="389">
        <v>0</v>
      </c>
      <c r="L11" s="389">
        <v>0</v>
      </c>
      <c r="M11" s="389">
        <v>0</v>
      </c>
      <c r="N11" s="389">
        <v>0</v>
      </c>
      <c r="O11" s="389">
        <v>0</v>
      </c>
      <c r="P11" s="389">
        <v>0</v>
      </c>
      <c r="Q11" s="250">
        <v>0</v>
      </c>
    </row>
    <row r="12" spans="1:17">
      <c r="B12" s="247" t="s">
        <v>129</v>
      </c>
      <c r="C12" s="389">
        <v>0</v>
      </c>
      <c r="D12" s="389">
        <v>0</v>
      </c>
      <c r="E12" s="389">
        <v>0</v>
      </c>
      <c r="F12" s="389">
        <v>0</v>
      </c>
      <c r="G12" s="389">
        <v>0</v>
      </c>
      <c r="H12" s="389">
        <v>0</v>
      </c>
      <c r="I12" s="389">
        <v>0</v>
      </c>
      <c r="J12" s="389">
        <v>0</v>
      </c>
      <c r="K12" s="389">
        <v>0</v>
      </c>
      <c r="L12" s="389">
        <v>0</v>
      </c>
      <c r="M12" s="389">
        <v>0</v>
      </c>
      <c r="N12" s="389">
        <v>0</v>
      </c>
      <c r="O12" s="389">
        <v>0</v>
      </c>
      <c r="P12" s="389">
        <v>0</v>
      </c>
      <c r="Q12" s="250">
        <v>0</v>
      </c>
    </row>
    <row r="13" spans="1:17">
      <c r="B13" s="247" t="s">
        <v>130</v>
      </c>
      <c r="C13" s="246"/>
      <c r="D13" s="246"/>
      <c r="E13" s="246"/>
      <c r="F13" s="246"/>
      <c r="G13" s="246"/>
      <c r="H13" s="246"/>
      <c r="I13" s="389">
        <v>0</v>
      </c>
      <c r="J13" s="389">
        <v>0</v>
      </c>
      <c r="K13" s="389">
        <v>0</v>
      </c>
      <c r="L13" s="389">
        <v>0</v>
      </c>
      <c r="M13" s="389">
        <v>0</v>
      </c>
      <c r="N13" s="389">
        <v>0</v>
      </c>
      <c r="O13" s="389">
        <v>0</v>
      </c>
      <c r="P13" s="389">
        <v>0</v>
      </c>
      <c r="Q13" s="250">
        <v>0</v>
      </c>
    </row>
    <row r="14" spans="1:17">
      <c r="C14" s="246"/>
      <c r="D14" s="246"/>
      <c r="E14" s="246"/>
      <c r="F14" s="246"/>
      <c r="G14" s="246"/>
      <c r="H14" s="246"/>
      <c r="I14" s="246"/>
      <c r="J14" s="246"/>
      <c r="K14" s="246"/>
      <c r="L14" s="246"/>
      <c r="M14" s="246"/>
      <c r="N14" s="246"/>
      <c r="O14" s="246"/>
      <c r="P14" s="246"/>
      <c r="Q14" s="250"/>
    </row>
    <row r="15" spans="1:17">
      <c r="B15" s="35" t="s">
        <v>135</v>
      </c>
      <c r="C15" s="389">
        <v>0</v>
      </c>
      <c r="D15" s="389">
        <v>0</v>
      </c>
      <c r="E15" s="389">
        <v>0</v>
      </c>
      <c r="F15" s="389">
        <v>0</v>
      </c>
      <c r="G15" s="389">
        <v>0</v>
      </c>
      <c r="H15" s="389">
        <v>0</v>
      </c>
      <c r="I15" s="389">
        <v>0</v>
      </c>
      <c r="J15" s="389">
        <v>0</v>
      </c>
      <c r="K15" s="389">
        <v>0</v>
      </c>
      <c r="L15" s="389">
        <v>0</v>
      </c>
      <c r="M15" s="389">
        <v>0</v>
      </c>
      <c r="N15" s="389">
        <v>0</v>
      </c>
      <c r="O15" s="389">
        <v>0</v>
      </c>
      <c r="P15" s="389">
        <v>0</v>
      </c>
      <c r="Q15" s="250">
        <v>0</v>
      </c>
    </row>
    <row r="16" spans="1:17">
      <c r="B16" s="35" t="s">
        <v>157</v>
      </c>
      <c r="C16" s="389">
        <v>0</v>
      </c>
      <c r="D16" s="389">
        <v>0</v>
      </c>
      <c r="E16" s="389">
        <v>0</v>
      </c>
      <c r="F16" s="389">
        <v>0</v>
      </c>
      <c r="G16" s="389">
        <v>0</v>
      </c>
      <c r="H16" s="389">
        <v>0</v>
      </c>
      <c r="I16" s="389">
        <v>0</v>
      </c>
      <c r="J16" s="389">
        <v>0</v>
      </c>
      <c r="K16" s="389">
        <v>0</v>
      </c>
      <c r="L16" s="389">
        <v>0</v>
      </c>
      <c r="M16" s="389">
        <v>0</v>
      </c>
      <c r="N16" s="389">
        <v>0</v>
      </c>
      <c r="O16" s="389">
        <v>0</v>
      </c>
      <c r="P16" s="389">
        <v>0</v>
      </c>
      <c r="Q16" s="250">
        <v>0</v>
      </c>
    </row>
    <row r="17" spans="2:17">
      <c r="B17" s="35" t="s">
        <v>131</v>
      </c>
      <c r="C17" s="389">
        <v>0</v>
      </c>
      <c r="D17" s="389">
        <v>0</v>
      </c>
      <c r="E17" s="389">
        <v>0</v>
      </c>
      <c r="F17" s="389">
        <v>0</v>
      </c>
      <c r="G17" s="389">
        <v>0</v>
      </c>
      <c r="H17" s="389">
        <v>0</v>
      </c>
      <c r="I17" s="389">
        <v>0</v>
      </c>
      <c r="J17" s="389">
        <v>0</v>
      </c>
      <c r="K17" s="389">
        <v>0</v>
      </c>
      <c r="L17" s="389">
        <v>0</v>
      </c>
      <c r="M17" s="389">
        <v>0</v>
      </c>
      <c r="N17" s="389">
        <v>0</v>
      </c>
      <c r="O17" s="389">
        <v>0</v>
      </c>
      <c r="P17" s="389">
        <v>0</v>
      </c>
      <c r="Q17" s="250">
        <v>0</v>
      </c>
    </row>
    <row r="18" spans="2:17">
      <c r="C18" s="246"/>
      <c r="D18" s="246"/>
      <c r="E18" s="246"/>
      <c r="F18" s="246"/>
      <c r="G18" s="246"/>
      <c r="H18" s="246"/>
      <c r="I18" s="246"/>
      <c r="J18" s="246"/>
      <c r="K18" s="246"/>
      <c r="L18" s="246"/>
      <c r="M18" s="246"/>
      <c r="N18" s="246"/>
      <c r="O18" s="246"/>
      <c r="P18" s="246"/>
      <c r="Q18" s="250"/>
    </row>
    <row r="19" spans="2:17">
      <c r="B19" s="35" t="s">
        <v>132</v>
      </c>
      <c r="C19" s="389">
        <v>0</v>
      </c>
      <c r="D19" s="389">
        <v>0</v>
      </c>
      <c r="E19" s="389">
        <v>0</v>
      </c>
      <c r="F19" s="389">
        <v>0</v>
      </c>
      <c r="G19" s="389">
        <v>0</v>
      </c>
      <c r="H19" s="389">
        <v>0</v>
      </c>
      <c r="I19" s="389">
        <v>0</v>
      </c>
      <c r="J19" s="389">
        <v>0</v>
      </c>
      <c r="K19" s="389">
        <v>0</v>
      </c>
      <c r="L19" s="389">
        <v>0</v>
      </c>
      <c r="M19" s="389">
        <v>0</v>
      </c>
      <c r="N19" s="389">
        <v>0</v>
      </c>
      <c r="O19" s="389">
        <v>0</v>
      </c>
      <c r="P19" s="389">
        <v>0</v>
      </c>
      <c r="Q19" s="250">
        <v>0</v>
      </c>
    </row>
    <row r="20" spans="2:17">
      <c r="C20" s="246"/>
      <c r="D20" s="246"/>
      <c r="E20" s="246"/>
      <c r="F20" s="246"/>
      <c r="G20" s="246"/>
      <c r="H20" s="246"/>
      <c r="I20" s="246"/>
      <c r="J20" s="246"/>
      <c r="K20" s="246"/>
      <c r="L20" s="246"/>
      <c r="M20" s="246"/>
      <c r="N20" s="246"/>
      <c r="O20" s="246"/>
      <c r="P20" s="246"/>
    </row>
    <row r="21" spans="2:17">
      <c r="B21" s="35" t="s">
        <v>136</v>
      </c>
      <c r="C21" s="389">
        <v>0</v>
      </c>
      <c r="D21" s="389">
        <v>0</v>
      </c>
      <c r="E21" s="389">
        <v>0</v>
      </c>
      <c r="F21" s="389">
        <v>0</v>
      </c>
      <c r="G21" s="389">
        <v>0</v>
      </c>
      <c r="H21" s="389">
        <v>0</v>
      </c>
      <c r="I21" s="389">
        <v>0</v>
      </c>
      <c r="J21" s="389">
        <v>0</v>
      </c>
      <c r="K21" s="389">
        <v>0</v>
      </c>
      <c r="L21" s="389">
        <v>0</v>
      </c>
      <c r="M21" s="389">
        <v>0</v>
      </c>
      <c r="N21" s="389">
        <v>0</v>
      </c>
      <c r="O21" s="389">
        <v>0</v>
      </c>
      <c r="P21" s="389">
        <v>0</v>
      </c>
      <c r="Q21" s="250">
        <v>0</v>
      </c>
    </row>
    <row r="22" spans="2:17">
      <c r="C22" s="246"/>
      <c r="D22" s="246"/>
      <c r="E22" s="246"/>
      <c r="F22" s="246"/>
      <c r="G22" s="246"/>
      <c r="H22" s="246"/>
      <c r="I22" s="246"/>
      <c r="J22" s="246"/>
      <c r="K22" s="246"/>
      <c r="L22" s="246"/>
      <c r="M22" s="246"/>
      <c r="N22" s="246"/>
      <c r="O22" s="246"/>
      <c r="P22" s="246"/>
      <c r="Q22" s="250"/>
    </row>
    <row r="23" spans="2:17">
      <c r="B23" s="35" t="s">
        <v>189</v>
      </c>
      <c r="C23" s="389">
        <v>0</v>
      </c>
      <c r="D23" s="389">
        <v>0</v>
      </c>
      <c r="E23" s="389">
        <v>0</v>
      </c>
      <c r="F23" s="389">
        <v>0</v>
      </c>
      <c r="G23" s="389">
        <v>0</v>
      </c>
      <c r="H23" s="389">
        <v>0</v>
      </c>
      <c r="I23" s="389">
        <v>0</v>
      </c>
      <c r="J23" s="389">
        <v>0</v>
      </c>
      <c r="K23" s="389">
        <v>0</v>
      </c>
      <c r="L23" s="389">
        <v>0</v>
      </c>
      <c r="M23" s="389">
        <v>0</v>
      </c>
      <c r="N23" s="389">
        <v>0</v>
      </c>
      <c r="O23" s="389">
        <v>0</v>
      </c>
      <c r="P23" s="389">
        <v>0</v>
      </c>
      <c r="Q23" s="250">
        <v>0</v>
      </c>
    </row>
    <row r="24" spans="2:17">
      <c r="C24" s="246"/>
      <c r="D24" s="246"/>
      <c r="E24" s="246"/>
      <c r="F24" s="246"/>
      <c r="G24" s="246"/>
      <c r="H24" s="246"/>
      <c r="I24" s="246"/>
      <c r="J24" s="246"/>
      <c r="K24" s="246"/>
      <c r="L24" s="246"/>
      <c r="M24" s="246"/>
      <c r="N24" s="246"/>
      <c r="O24" s="246"/>
      <c r="P24" s="246"/>
    </row>
    <row r="25" spans="2:17" ht="13.15" thickBot="1">
      <c r="B25" s="35" t="s">
        <v>137</v>
      </c>
      <c r="C25" s="246"/>
      <c r="D25" s="246"/>
      <c r="E25" s="246"/>
      <c r="F25" s="246"/>
      <c r="G25" s="246"/>
      <c r="H25" s="246"/>
      <c r="I25" s="246"/>
      <c r="J25" s="246"/>
      <c r="K25" s="246"/>
      <c r="L25" s="246"/>
      <c r="M25" s="246"/>
      <c r="N25" s="246"/>
      <c r="O25" s="246"/>
      <c r="P25" s="246"/>
      <c r="Q25" s="390">
        <v>0</v>
      </c>
    </row>
    <row r="26" spans="2:17" ht="13.15" thickTop="1">
      <c r="C26" s="246"/>
      <c r="D26" s="246"/>
      <c r="E26" s="246"/>
      <c r="F26" s="246"/>
      <c r="G26" s="246"/>
      <c r="H26" s="246"/>
      <c r="I26" s="246"/>
      <c r="J26" s="246"/>
      <c r="K26" s="246"/>
      <c r="L26" s="246"/>
      <c r="M26" s="246"/>
      <c r="N26" s="246"/>
      <c r="O26" s="246"/>
      <c r="P26" s="246"/>
    </row>
    <row r="27" spans="2:17">
      <c r="C27" s="246"/>
      <c r="D27" s="246"/>
      <c r="E27" s="246"/>
      <c r="F27" s="246"/>
      <c r="G27" s="246"/>
      <c r="H27" s="246"/>
      <c r="I27" s="246"/>
      <c r="J27" s="246"/>
      <c r="K27" s="246"/>
      <c r="L27" s="246"/>
      <c r="M27" s="246"/>
      <c r="N27" s="246"/>
      <c r="O27" s="246"/>
      <c r="P27" s="246"/>
    </row>
    <row r="28" spans="2:17">
      <c r="C28" s="246"/>
      <c r="D28" s="246"/>
      <c r="E28" s="246"/>
      <c r="F28" s="246"/>
      <c r="G28" s="246"/>
      <c r="H28" s="246"/>
      <c r="I28" s="246"/>
      <c r="J28" s="246"/>
      <c r="K28" s="246"/>
      <c r="L28" s="246"/>
      <c r="M28" s="246"/>
      <c r="N28" s="246"/>
      <c r="O28" s="246"/>
      <c r="P28" s="246"/>
    </row>
    <row r="29" spans="2:17">
      <c r="C29" s="246"/>
      <c r="D29" s="246"/>
      <c r="E29" s="246"/>
      <c r="F29" s="246"/>
      <c r="G29" s="246"/>
      <c r="H29" s="246"/>
      <c r="I29" s="246"/>
      <c r="J29" s="246"/>
      <c r="K29" s="246"/>
      <c r="L29" s="246"/>
      <c r="M29" s="246"/>
      <c r="N29" s="246"/>
      <c r="O29" s="246"/>
      <c r="P29" s="246"/>
    </row>
    <row r="30" spans="2:17">
      <c r="C30" s="246"/>
      <c r="D30" s="246"/>
      <c r="E30" s="246"/>
      <c r="F30" s="246"/>
      <c r="G30" s="246"/>
      <c r="H30" s="246"/>
      <c r="I30" s="246"/>
      <c r="J30" s="246"/>
      <c r="K30" s="246"/>
      <c r="L30" s="246"/>
      <c r="M30" s="246"/>
      <c r="N30" s="246"/>
      <c r="O30" s="246"/>
      <c r="P30" s="246"/>
    </row>
    <row r="31" spans="2:17">
      <c r="C31" s="246"/>
      <c r="D31" s="246"/>
      <c r="E31" s="246"/>
      <c r="F31" s="246"/>
      <c r="G31" s="246"/>
      <c r="H31" s="246"/>
      <c r="I31" s="246"/>
      <c r="J31" s="246"/>
      <c r="K31" s="246"/>
      <c r="L31" s="246"/>
      <c r="M31" s="246"/>
      <c r="N31" s="246"/>
      <c r="O31" s="246"/>
      <c r="P31" s="246"/>
    </row>
    <row r="32" spans="2:17">
      <c r="C32" s="246"/>
      <c r="D32" s="246"/>
      <c r="E32" s="246"/>
      <c r="F32" s="246"/>
      <c r="G32" s="246"/>
      <c r="H32" s="246"/>
      <c r="I32" s="246"/>
      <c r="J32" s="246"/>
      <c r="K32" s="246"/>
      <c r="L32" s="246"/>
      <c r="M32" s="246"/>
      <c r="N32" s="246"/>
      <c r="O32" s="246"/>
      <c r="P32" s="246"/>
    </row>
    <row r="33" spans="3:16">
      <c r="C33" s="246"/>
      <c r="D33" s="246"/>
      <c r="E33" s="246"/>
      <c r="F33" s="246"/>
      <c r="G33" s="246"/>
      <c r="H33" s="246"/>
      <c r="I33" s="246"/>
      <c r="J33" s="246"/>
      <c r="K33" s="246"/>
      <c r="L33" s="246"/>
      <c r="M33" s="246"/>
      <c r="N33" s="246"/>
      <c r="O33" s="246"/>
      <c r="P33" s="246"/>
    </row>
    <row r="34" spans="3:16">
      <c r="C34" s="246"/>
      <c r="D34" s="246"/>
      <c r="E34" s="246"/>
      <c r="F34" s="246"/>
      <c r="G34" s="246"/>
      <c r="H34" s="246"/>
      <c r="I34" s="246"/>
      <c r="J34" s="246"/>
      <c r="K34" s="246"/>
      <c r="L34" s="246"/>
      <c r="M34" s="246"/>
      <c r="N34" s="246"/>
      <c r="O34" s="246"/>
      <c r="P34" s="246"/>
    </row>
    <row r="35" spans="3:16">
      <c r="C35" s="246"/>
      <c r="D35" s="246"/>
      <c r="E35" s="246"/>
      <c r="F35" s="246"/>
      <c r="G35" s="246"/>
      <c r="H35" s="246"/>
      <c r="I35" s="246"/>
      <c r="J35" s="246"/>
      <c r="K35" s="246"/>
      <c r="L35" s="246"/>
      <c r="M35" s="246"/>
      <c r="N35" s="246"/>
      <c r="O35" s="246"/>
      <c r="P35" s="246"/>
    </row>
    <row r="36" spans="3:16">
      <c r="C36" s="246"/>
      <c r="D36" s="246"/>
      <c r="E36" s="246"/>
      <c r="F36" s="246"/>
      <c r="G36" s="246"/>
      <c r="H36" s="246"/>
      <c r="I36" s="246"/>
      <c r="J36" s="246"/>
      <c r="K36" s="246"/>
      <c r="L36" s="246"/>
      <c r="M36" s="246"/>
      <c r="N36" s="246"/>
      <c r="O36" s="246"/>
      <c r="P36" s="246"/>
    </row>
    <row r="37" spans="3:16">
      <c r="C37" s="246"/>
      <c r="D37" s="246"/>
      <c r="E37" s="246"/>
      <c r="F37" s="246"/>
      <c r="G37" s="246"/>
      <c r="H37" s="246"/>
      <c r="I37" s="246"/>
      <c r="J37" s="246"/>
      <c r="K37" s="246"/>
      <c r="L37" s="246"/>
      <c r="M37" s="246"/>
      <c r="N37" s="246"/>
      <c r="O37" s="246"/>
      <c r="P37" s="246"/>
    </row>
    <row r="38" spans="3:16">
      <c r="C38" s="246"/>
      <c r="D38" s="246"/>
      <c r="E38" s="246"/>
      <c r="F38" s="246"/>
      <c r="G38" s="246"/>
      <c r="H38" s="246"/>
      <c r="I38" s="246"/>
      <c r="J38" s="246"/>
      <c r="K38" s="246"/>
      <c r="L38" s="246"/>
      <c r="M38" s="246"/>
      <c r="N38" s="246"/>
      <c r="O38" s="246"/>
      <c r="P38" s="246"/>
    </row>
    <row r="39" spans="3:16">
      <c r="C39" s="246"/>
      <c r="D39" s="246"/>
      <c r="E39" s="246"/>
      <c r="F39" s="246"/>
      <c r="G39" s="246"/>
      <c r="H39" s="246"/>
      <c r="I39" s="246"/>
      <c r="J39" s="246"/>
      <c r="K39" s="246"/>
      <c r="L39" s="246"/>
      <c r="M39" s="246"/>
      <c r="N39" s="246"/>
      <c r="O39" s="246"/>
      <c r="P39" s="246"/>
    </row>
    <row r="40" spans="3:16">
      <c r="C40" s="246"/>
      <c r="D40" s="246"/>
      <c r="E40" s="246"/>
      <c r="F40" s="246"/>
      <c r="G40" s="246"/>
      <c r="H40" s="246"/>
      <c r="I40" s="246"/>
      <c r="J40" s="246"/>
      <c r="K40" s="246"/>
      <c r="L40" s="246"/>
      <c r="M40" s="246"/>
      <c r="N40" s="246"/>
      <c r="O40" s="246"/>
      <c r="P40" s="246"/>
    </row>
    <row r="41" spans="3:16">
      <c r="C41" s="246"/>
      <c r="D41" s="246"/>
      <c r="E41" s="246"/>
      <c r="F41" s="246"/>
      <c r="G41" s="246"/>
      <c r="H41" s="246"/>
      <c r="I41" s="246"/>
      <c r="J41" s="246"/>
      <c r="K41" s="246"/>
      <c r="L41" s="246"/>
      <c r="M41" s="246"/>
      <c r="N41" s="246"/>
      <c r="O41" s="246"/>
      <c r="P41" s="246"/>
    </row>
    <row r="42" spans="3:16">
      <c r="C42" s="246"/>
      <c r="D42" s="246"/>
      <c r="E42" s="246"/>
      <c r="F42" s="246"/>
      <c r="G42" s="246"/>
      <c r="H42" s="246"/>
      <c r="I42" s="246"/>
      <c r="J42" s="246"/>
      <c r="K42" s="246"/>
      <c r="L42" s="246"/>
      <c r="M42" s="246"/>
      <c r="N42" s="246"/>
      <c r="O42" s="246"/>
      <c r="P42" s="246"/>
    </row>
    <row r="43" spans="3:16">
      <c r="C43" s="246"/>
      <c r="D43" s="246"/>
      <c r="E43" s="246"/>
      <c r="F43" s="246"/>
      <c r="G43" s="246"/>
      <c r="H43" s="246"/>
      <c r="I43" s="246"/>
      <c r="J43" s="246"/>
      <c r="K43" s="246"/>
      <c r="L43" s="246"/>
      <c r="M43" s="246"/>
      <c r="N43" s="246"/>
      <c r="O43" s="246"/>
      <c r="P43" s="246"/>
    </row>
  </sheetData>
  <conditionalFormatting sqref="B1:Q1">
    <cfRule type="expression" dxfId="0" priority="1">
      <formula>$Q$25&gt;1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R59"/>
  <sheetViews>
    <sheetView showGridLines="0" showRuler="0" zoomScale="90" zoomScaleNormal="90" zoomScaleSheetLayoutView="100" workbookViewId="0">
      <selection activeCell="B34" sqref="B34:B35"/>
    </sheetView>
  </sheetViews>
  <sheetFormatPr defaultColWidth="9.1328125" defaultRowHeight="12.75"/>
  <cols>
    <col min="1" max="1" width="3.46484375" style="1" customWidth="1"/>
    <col min="2" max="2" width="104.1328125" style="1" customWidth="1"/>
    <col min="3" max="4" width="9.1328125" style="1"/>
    <col min="5" max="5" width="9.1328125" style="1" customWidth="1"/>
    <col min="6" max="16384" width="9.1328125" style="1"/>
  </cols>
  <sheetData>
    <row r="1" spans="1:18">
      <c r="A1" s="2"/>
      <c r="B1" s="2"/>
      <c r="C1" s="2"/>
      <c r="D1" s="2"/>
      <c r="E1" s="2"/>
      <c r="F1" s="2"/>
      <c r="G1" s="2"/>
      <c r="H1" s="2"/>
      <c r="I1" s="2"/>
      <c r="J1" s="2"/>
      <c r="K1" s="2"/>
      <c r="L1" s="2"/>
      <c r="M1" s="2"/>
      <c r="N1" s="2"/>
      <c r="O1" s="2"/>
      <c r="P1" s="2"/>
      <c r="Q1" s="2"/>
      <c r="R1" s="2"/>
    </row>
    <row r="2" spans="1:18">
      <c r="A2" s="2"/>
      <c r="B2" s="2"/>
      <c r="C2" s="2"/>
      <c r="D2" s="2"/>
      <c r="E2" s="2"/>
      <c r="F2" s="2"/>
      <c r="G2" s="2"/>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8">
      <c r="A4" s="2"/>
      <c r="B4" s="2"/>
      <c r="C4" s="2"/>
      <c r="D4" s="2"/>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ht="20.65">
      <c r="A8" s="2"/>
      <c r="B8" s="26" t="s">
        <v>0</v>
      </c>
      <c r="C8" s="2"/>
      <c r="D8" s="2"/>
      <c r="E8" s="2"/>
      <c r="F8" s="2"/>
      <c r="G8" s="2"/>
      <c r="H8" s="2"/>
      <c r="I8" s="2"/>
      <c r="J8" s="2"/>
      <c r="K8" s="2"/>
      <c r="L8" s="2"/>
      <c r="M8" s="2"/>
      <c r="N8" s="2"/>
      <c r="O8" s="2"/>
      <c r="P8" s="2"/>
      <c r="Q8" s="2"/>
      <c r="R8" s="2"/>
    </row>
    <row r="9" spans="1:18" ht="20.65">
      <c r="A9" s="2"/>
      <c r="B9" s="3"/>
      <c r="C9" s="2"/>
      <c r="D9" s="2"/>
      <c r="E9" s="2"/>
      <c r="F9" s="2"/>
      <c r="G9" s="2"/>
      <c r="H9" s="2"/>
      <c r="I9" s="2"/>
      <c r="J9" s="2"/>
      <c r="K9" s="2"/>
      <c r="L9" s="2"/>
      <c r="M9" s="2"/>
      <c r="N9" s="2"/>
      <c r="O9" s="2"/>
      <c r="P9" s="2"/>
      <c r="Q9" s="2"/>
      <c r="R9" s="2"/>
    </row>
    <row r="10" spans="1:18" ht="13.15">
      <c r="A10" s="472">
        <v>1</v>
      </c>
      <c r="B10" s="27" t="s">
        <v>6</v>
      </c>
      <c r="C10" s="2"/>
      <c r="D10" s="2"/>
      <c r="E10" s="2"/>
      <c r="F10" s="2"/>
      <c r="G10" s="2"/>
      <c r="H10" s="2"/>
      <c r="I10" s="2"/>
      <c r="J10" s="2"/>
      <c r="K10" s="2"/>
      <c r="L10" s="2"/>
      <c r="M10" s="2"/>
      <c r="N10" s="2"/>
      <c r="O10" s="2"/>
      <c r="P10" s="2"/>
      <c r="Q10" s="2"/>
      <c r="R10" s="2"/>
    </row>
    <row r="11" spans="1:18">
      <c r="A11" s="471"/>
      <c r="B11" s="110" t="s">
        <v>24</v>
      </c>
      <c r="C11" s="2"/>
      <c r="D11" s="2"/>
      <c r="E11" s="2"/>
      <c r="F11" s="2"/>
      <c r="G11" s="2"/>
      <c r="H11" s="2"/>
      <c r="I11" s="2"/>
      <c r="J11" s="2"/>
      <c r="K11" s="2"/>
      <c r="L11" s="2"/>
      <c r="M11" s="2"/>
      <c r="N11" s="2"/>
      <c r="O11" s="2"/>
      <c r="P11" s="2"/>
      <c r="Q11" s="2"/>
      <c r="R11" s="2"/>
    </row>
    <row r="12" spans="1:18">
      <c r="A12" s="471"/>
      <c r="B12" s="2"/>
      <c r="C12" s="2"/>
      <c r="D12" s="2"/>
      <c r="E12" s="2"/>
      <c r="F12" s="2"/>
      <c r="G12" s="2"/>
      <c r="H12" s="2"/>
      <c r="I12" s="2"/>
      <c r="J12" s="2"/>
      <c r="K12" s="2"/>
      <c r="L12" s="2"/>
      <c r="M12" s="2"/>
      <c r="N12" s="2"/>
      <c r="O12" s="2"/>
      <c r="P12" s="2"/>
      <c r="Q12" s="2"/>
      <c r="R12" s="2"/>
    </row>
    <row r="13" spans="1:18" ht="13.15">
      <c r="A13" s="472">
        <v>2</v>
      </c>
      <c r="B13" s="27" t="s">
        <v>161</v>
      </c>
      <c r="C13" s="2"/>
      <c r="D13" s="2"/>
      <c r="E13" s="2"/>
      <c r="F13" s="2"/>
      <c r="G13" s="2"/>
      <c r="H13" s="2"/>
      <c r="I13" s="2"/>
      <c r="J13" s="2"/>
      <c r="K13" s="2"/>
      <c r="L13" s="2"/>
      <c r="M13" s="2"/>
      <c r="N13" s="2"/>
      <c r="O13" s="2"/>
      <c r="P13" s="2"/>
      <c r="Q13" s="2"/>
      <c r="R13" s="2"/>
    </row>
    <row r="14" spans="1:18" ht="25.5">
      <c r="A14" s="471"/>
      <c r="B14" s="110" t="s">
        <v>242</v>
      </c>
      <c r="C14" s="2"/>
      <c r="D14" s="2"/>
      <c r="E14" s="2"/>
      <c r="F14" s="2"/>
      <c r="G14" s="2"/>
      <c r="H14" s="2"/>
      <c r="I14" s="2"/>
      <c r="J14" s="2"/>
      <c r="K14" s="2"/>
      <c r="L14" s="2"/>
      <c r="M14" s="2"/>
      <c r="N14" s="2"/>
      <c r="O14" s="2"/>
      <c r="P14" s="2"/>
      <c r="Q14" s="2"/>
      <c r="R14" s="2"/>
    </row>
    <row r="15" spans="1:18">
      <c r="A15" s="471"/>
      <c r="B15" s="110"/>
      <c r="C15" s="2"/>
      <c r="D15" s="2"/>
      <c r="E15" s="2"/>
      <c r="F15" s="2"/>
      <c r="G15" s="2"/>
      <c r="H15" s="2"/>
      <c r="I15" s="2"/>
      <c r="J15" s="2"/>
      <c r="K15" s="2"/>
      <c r="L15" s="2"/>
      <c r="M15" s="2"/>
      <c r="N15" s="2"/>
      <c r="O15" s="2"/>
      <c r="P15" s="2"/>
      <c r="Q15" s="2"/>
      <c r="R15" s="2"/>
    </row>
    <row r="16" spans="1:18" ht="13.15">
      <c r="A16" s="472">
        <v>3</v>
      </c>
      <c r="B16" s="27" t="s">
        <v>240</v>
      </c>
      <c r="C16" s="2"/>
      <c r="D16" s="2"/>
      <c r="E16" s="2"/>
      <c r="F16" s="2"/>
      <c r="G16" s="2"/>
      <c r="H16" s="2"/>
      <c r="I16" s="2"/>
      <c r="J16" s="2"/>
      <c r="K16" s="2"/>
      <c r="L16" s="2"/>
      <c r="M16" s="2"/>
      <c r="N16" s="2"/>
      <c r="O16" s="2"/>
      <c r="P16" s="2"/>
      <c r="Q16" s="2"/>
      <c r="R16" s="2"/>
    </row>
    <row r="17" spans="1:18" ht="25.5">
      <c r="A17" s="471"/>
      <c r="B17" s="110" t="s">
        <v>247</v>
      </c>
      <c r="C17" s="2"/>
      <c r="D17" s="2"/>
      <c r="E17" s="2"/>
      <c r="F17" s="2"/>
      <c r="G17" s="2"/>
      <c r="H17" s="2"/>
      <c r="I17" s="2"/>
      <c r="J17" s="2"/>
      <c r="K17" s="2"/>
      <c r="L17" s="2"/>
      <c r="M17" s="2"/>
      <c r="N17" s="2"/>
      <c r="O17" s="2"/>
      <c r="P17" s="2"/>
      <c r="Q17" s="2"/>
      <c r="R17" s="2"/>
    </row>
    <row r="18" spans="1:18">
      <c r="A18" s="471"/>
      <c r="B18" s="2"/>
      <c r="C18" s="2"/>
      <c r="D18" s="2"/>
      <c r="E18" s="2"/>
      <c r="F18" s="2"/>
      <c r="G18" s="2"/>
      <c r="H18" s="2"/>
      <c r="I18" s="2"/>
      <c r="J18" s="2"/>
      <c r="K18" s="2"/>
      <c r="L18" s="2"/>
      <c r="M18" s="2"/>
      <c r="N18" s="2"/>
      <c r="O18" s="2"/>
      <c r="P18" s="2"/>
      <c r="Q18" s="2"/>
      <c r="R18" s="2"/>
    </row>
    <row r="19" spans="1:18" ht="13.15">
      <c r="A19" s="472">
        <v>4</v>
      </c>
      <c r="B19" s="27" t="s">
        <v>250</v>
      </c>
      <c r="C19" s="2"/>
      <c r="D19" s="2"/>
      <c r="E19" s="2"/>
      <c r="F19" s="2"/>
      <c r="G19" s="2"/>
      <c r="H19" s="2"/>
      <c r="I19" s="2"/>
      <c r="J19" s="2"/>
      <c r="K19" s="2"/>
      <c r="L19" s="2"/>
      <c r="M19" s="2"/>
      <c r="N19" s="2"/>
      <c r="O19" s="2"/>
      <c r="P19" s="2"/>
      <c r="Q19" s="2"/>
      <c r="R19" s="2"/>
    </row>
    <row r="20" spans="1:18" ht="38.25">
      <c r="A20" s="471"/>
      <c r="B20" s="110" t="s">
        <v>246</v>
      </c>
      <c r="C20" s="2"/>
      <c r="D20" s="2"/>
      <c r="E20" s="2"/>
      <c r="F20" s="2"/>
      <c r="G20" s="2"/>
      <c r="H20" s="2"/>
      <c r="I20" s="2"/>
      <c r="J20" s="2"/>
      <c r="K20" s="2"/>
      <c r="L20" s="2"/>
      <c r="M20" s="2"/>
      <c r="N20" s="2"/>
      <c r="O20" s="2"/>
      <c r="P20" s="2"/>
      <c r="Q20" s="2"/>
      <c r="R20" s="2"/>
    </row>
    <row r="21" spans="1:18">
      <c r="A21" s="471"/>
      <c r="B21" s="2"/>
      <c r="C21" s="2"/>
      <c r="D21" s="2"/>
      <c r="E21" s="2"/>
      <c r="F21" s="2"/>
      <c r="G21" s="2"/>
      <c r="H21" s="2"/>
      <c r="I21" s="2"/>
      <c r="J21" s="2"/>
      <c r="K21" s="2"/>
      <c r="L21" s="2"/>
      <c r="M21" s="2"/>
      <c r="N21" s="2"/>
      <c r="O21" s="2"/>
      <c r="P21" s="2"/>
      <c r="Q21" s="2"/>
      <c r="R21" s="2"/>
    </row>
    <row r="22" spans="1:18" ht="13.15">
      <c r="A22" s="472">
        <v>5</v>
      </c>
      <c r="B22" s="27" t="s">
        <v>245</v>
      </c>
      <c r="C22" s="2"/>
      <c r="D22" s="2"/>
      <c r="E22" s="2"/>
      <c r="F22" s="2"/>
      <c r="G22" s="2"/>
      <c r="H22" s="2"/>
      <c r="I22" s="2"/>
      <c r="J22" s="2"/>
      <c r="K22" s="2"/>
      <c r="L22" s="2"/>
      <c r="M22" s="2"/>
      <c r="N22" s="2"/>
      <c r="O22" s="2"/>
      <c r="P22" s="2"/>
      <c r="Q22" s="2"/>
      <c r="R22" s="2"/>
    </row>
    <row r="23" spans="1:18">
      <c r="A23" s="471"/>
      <c r="B23" s="110" t="s">
        <v>251</v>
      </c>
      <c r="C23" s="2"/>
      <c r="D23" s="2"/>
      <c r="E23" s="2"/>
      <c r="F23" s="2"/>
      <c r="G23" s="2"/>
      <c r="H23" s="2"/>
      <c r="I23" s="2"/>
      <c r="J23" s="2"/>
      <c r="K23" s="2"/>
      <c r="L23" s="2"/>
      <c r="M23" s="2"/>
      <c r="N23" s="2"/>
      <c r="O23" s="2"/>
      <c r="P23" s="2"/>
      <c r="Q23" s="2"/>
      <c r="R23" s="2"/>
    </row>
    <row r="24" spans="1:18">
      <c r="A24" s="471"/>
      <c r="B24" s="110"/>
      <c r="C24" s="2"/>
      <c r="D24" s="2"/>
      <c r="E24" s="2"/>
      <c r="F24" s="2"/>
      <c r="G24" s="2"/>
      <c r="H24" s="2"/>
      <c r="I24" s="2"/>
      <c r="J24" s="2"/>
      <c r="K24" s="2"/>
      <c r="L24" s="2"/>
      <c r="M24" s="2"/>
      <c r="N24" s="2"/>
      <c r="O24" s="2"/>
      <c r="P24" s="2"/>
      <c r="Q24" s="2"/>
      <c r="R24" s="2"/>
    </row>
    <row r="25" spans="1:18" ht="13.15">
      <c r="A25" s="472">
        <v>6</v>
      </c>
      <c r="B25" s="111" t="s">
        <v>248</v>
      </c>
      <c r="C25" s="2"/>
      <c r="D25" s="2"/>
      <c r="E25" s="2"/>
      <c r="F25" s="2"/>
      <c r="G25" s="2"/>
      <c r="H25" s="2"/>
      <c r="I25" s="2"/>
      <c r="J25" s="2"/>
      <c r="K25" s="2"/>
      <c r="L25" s="2"/>
      <c r="M25" s="2"/>
      <c r="N25" s="2"/>
      <c r="O25" s="2"/>
      <c r="P25" s="2"/>
      <c r="Q25" s="2"/>
      <c r="R25" s="2"/>
    </row>
    <row r="26" spans="1:18" ht="25.5">
      <c r="A26" s="471"/>
      <c r="B26" s="110" t="s">
        <v>253</v>
      </c>
      <c r="C26" s="2"/>
      <c r="D26" s="2"/>
      <c r="E26" s="2"/>
      <c r="F26" s="2"/>
      <c r="G26" s="2"/>
      <c r="H26" s="2"/>
      <c r="I26" s="2"/>
      <c r="J26" s="2"/>
      <c r="K26" s="2"/>
      <c r="L26" s="2"/>
      <c r="M26" s="2"/>
      <c r="N26" s="2"/>
      <c r="O26" s="2"/>
      <c r="P26" s="2"/>
      <c r="Q26" s="2"/>
      <c r="R26" s="2"/>
    </row>
    <row r="27" spans="1:18">
      <c r="A27" s="471"/>
      <c r="B27" s="110"/>
      <c r="C27" s="2"/>
      <c r="D27" s="2"/>
      <c r="E27" s="2"/>
      <c r="F27" s="2"/>
      <c r="G27" s="2"/>
      <c r="H27" s="2"/>
      <c r="I27" s="2"/>
      <c r="J27" s="2"/>
      <c r="K27" s="2"/>
      <c r="L27" s="2"/>
      <c r="M27" s="2"/>
      <c r="N27" s="2"/>
      <c r="O27" s="2"/>
      <c r="P27" s="2"/>
      <c r="Q27" s="2"/>
      <c r="R27" s="2"/>
    </row>
    <row r="28" spans="1:18" ht="13.15">
      <c r="A28" s="472">
        <v>7</v>
      </c>
      <c r="B28" s="111" t="s">
        <v>117</v>
      </c>
      <c r="C28" s="2"/>
      <c r="D28" s="2"/>
      <c r="E28" s="2"/>
      <c r="F28" s="2"/>
      <c r="G28" s="2"/>
      <c r="H28" s="2"/>
      <c r="I28" s="2"/>
      <c r="J28" s="2"/>
      <c r="K28" s="2"/>
      <c r="L28" s="2"/>
      <c r="M28" s="2"/>
      <c r="N28" s="2"/>
      <c r="O28" s="2"/>
      <c r="P28" s="2"/>
      <c r="Q28" s="2"/>
      <c r="R28" s="2"/>
    </row>
    <row r="29" spans="1:18">
      <c r="A29" s="471"/>
      <c r="B29" s="110" t="s">
        <v>162</v>
      </c>
      <c r="C29" s="2"/>
      <c r="D29" s="2"/>
      <c r="E29" s="2"/>
      <c r="F29" s="2"/>
      <c r="G29" s="2"/>
      <c r="H29" s="2"/>
      <c r="I29" s="2"/>
      <c r="J29" s="2"/>
      <c r="K29" s="2"/>
      <c r="L29" s="2"/>
      <c r="M29" s="2"/>
      <c r="N29" s="2"/>
      <c r="O29" s="2"/>
      <c r="P29" s="2"/>
      <c r="Q29" s="2"/>
      <c r="R29" s="2"/>
    </row>
    <row r="30" spans="1:18">
      <c r="A30" s="471"/>
      <c r="B30" s="2"/>
      <c r="C30" s="2"/>
      <c r="D30" s="2"/>
      <c r="E30" s="2"/>
      <c r="F30" s="2"/>
      <c r="G30" s="2"/>
      <c r="H30" s="2"/>
      <c r="I30" s="2"/>
      <c r="J30" s="2"/>
      <c r="K30" s="2"/>
      <c r="L30" s="2"/>
      <c r="M30" s="2"/>
      <c r="N30" s="2"/>
      <c r="O30" s="2"/>
      <c r="P30" s="2"/>
      <c r="Q30" s="2"/>
      <c r="R30" s="2"/>
    </row>
    <row r="31" spans="1:18" ht="13.15">
      <c r="A31" s="472">
        <v>8</v>
      </c>
      <c r="B31" s="111" t="s">
        <v>241</v>
      </c>
      <c r="C31" s="2"/>
      <c r="D31" s="2"/>
      <c r="E31" s="2"/>
      <c r="F31" s="2"/>
      <c r="G31" s="2"/>
      <c r="H31" s="2"/>
      <c r="I31" s="2"/>
      <c r="J31" s="2"/>
      <c r="K31" s="2"/>
      <c r="L31" s="2"/>
      <c r="M31" s="2"/>
      <c r="N31" s="2"/>
      <c r="O31" s="2"/>
      <c r="P31" s="2"/>
      <c r="Q31" s="2"/>
      <c r="R31" s="2"/>
    </row>
    <row r="32" spans="1:18">
      <c r="A32" s="471"/>
      <c r="B32" s="110" t="s">
        <v>107</v>
      </c>
      <c r="C32" s="2"/>
      <c r="D32" s="2"/>
      <c r="E32" s="2"/>
      <c r="F32" s="2"/>
      <c r="G32" s="2"/>
      <c r="H32" s="2"/>
      <c r="I32" s="2"/>
      <c r="J32" s="2"/>
      <c r="K32" s="2"/>
      <c r="L32" s="2"/>
      <c r="M32" s="2"/>
      <c r="N32" s="2"/>
      <c r="O32" s="2"/>
      <c r="P32" s="2"/>
      <c r="Q32" s="2"/>
      <c r="R32" s="2"/>
    </row>
    <row r="33" spans="1:18">
      <c r="A33" s="471"/>
      <c r="B33" s="2"/>
      <c r="C33" s="2"/>
      <c r="D33" s="2"/>
      <c r="E33" s="2"/>
      <c r="F33" s="2"/>
      <c r="G33" s="2"/>
      <c r="H33" s="2"/>
      <c r="I33" s="2"/>
      <c r="J33" s="2"/>
      <c r="K33" s="2"/>
      <c r="L33" s="2"/>
      <c r="M33" s="2"/>
      <c r="N33" s="2"/>
      <c r="O33" s="2"/>
      <c r="P33" s="2"/>
      <c r="Q33" s="2"/>
      <c r="R33" s="2"/>
    </row>
    <row r="34" spans="1:18" ht="13.15">
      <c r="A34" s="472">
        <v>9</v>
      </c>
      <c r="B34" s="111" t="s">
        <v>249</v>
      </c>
      <c r="C34" s="2"/>
      <c r="D34" s="2"/>
      <c r="E34" s="2"/>
      <c r="F34" s="2"/>
      <c r="G34" s="2"/>
      <c r="H34" s="2"/>
      <c r="I34" s="2"/>
      <c r="J34" s="2"/>
      <c r="K34" s="2"/>
      <c r="L34" s="2"/>
      <c r="M34" s="2"/>
      <c r="N34" s="2"/>
      <c r="O34" s="2"/>
      <c r="P34" s="2"/>
      <c r="Q34" s="2"/>
      <c r="R34" s="2"/>
    </row>
    <row r="35" spans="1:18">
      <c r="A35" s="471"/>
      <c r="B35" s="2" t="s">
        <v>254</v>
      </c>
      <c r="C35" s="2"/>
      <c r="D35" s="2"/>
      <c r="E35" s="2"/>
      <c r="F35" s="2"/>
      <c r="G35" s="2"/>
      <c r="H35" s="2"/>
      <c r="I35" s="2"/>
      <c r="J35" s="2"/>
      <c r="K35" s="2"/>
      <c r="L35" s="2"/>
      <c r="M35" s="2"/>
      <c r="N35" s="2"/>
      <c r="O35" s="2"/>
      <c r="P35" s="2"/>
      <c r="Q35" s="2"/>
      <c r="R35" s="2"/>
    </row>
    <row r="36" spans="1:18">
      <c r="A36" s="471"/>
      <c r="B36" s="2"/>
      <c r="C36" s="2"/>
      <c r="D36" s="2"/>
      <c r="E36" s="2"/>
      <c r="F36" s="2"/>
      <c r="G36" s="2"/>
      <c r="H36" s="2"/>
      <c r="I36" s="2"/>
      <c r="J36" s="2"/>
      <c r="K36" s="2"/>
      <c r="L36" s="2"/>
      <c r="M36" s="2"/>
      <c r="N36" s="2"/>
      <c r="O36" s="2"/>
      <c r="P36" s="2"/>
      <c r="Q36" s="2"/>
      <c r="R36" s="2"/>
    </row>
    <row r="37" spans="1:18">
      <c r="A37" s="2"/>
      <c r="B37" s="2"/>
      <c r="C37" s="2"/>
      <c r="D37" s="2"/>
      <c r="E37" s="2"/>
      <c r="F37" s="2"/>
      <c r="G37" s="2"/>
      <c r="H37" s="2"/>
      <c r="I37" s="2"/>
      <c r="J37" s="2"/>
      <c r="K37" s="2"/>
      <c r="L37" s="2"/>
      <c r="M37" s="2"/>
      <c r="N37" s="2"/>
      <c r="O37" s="2"/>
      <c r="P37" s="2"/>
      <c r="Q37" s="2"/>
      <c r="R37" s="2"/>
    </row>
    <row r="38" spans="1:18">
      <c r="A38" s="2"/>
      <c r="B38" s="2"/>
      <c r="C38" s="2"/>
      <c r="D38" s="2"/>
      <c r="E38" s="2"/>
      <c r="F38" s="2"/>
      <c r="G38" s="2"/>
      <c r="H38" s="2"/>
      <c r="I38" s="2"/>
      <c r="J38" s="2"/>
      <c r="K38" s="2"/>
      <c r="L38" s="2"/>
      <c r="M38" s="2"/>
      <c r="N38" s="2"/>
      <c r="O38" s="2"/>
      <c r="P38" s="2"/>
      <c r="Q38" s="2"/>
      <c r="R38" s="2"/>
    </row>
    <row r="39" spans="1:18">
      <c r="A39" s="2"/>
      <c r="B39" s="2"/>
      <c r="C39" s="2"/>
      <c r="D39" s="2"/>
      <c r="E39" s="2"/>
      <c r="F39" s="2"/>
      <c r="G39" s="2"/>
      <c r="H39" s="2"/>
      <c r="I39" s="2"/>
      <c r="J39" s="2"/>
      <c r="K39" s="2"/>
      <c r="L39" s="2"/>
      <c r="M39" s="2"/>
      <c r="N39" s="2"/>
      <c r="O39" s="2"/>
      <c r="P39" s="2"/>
      <c r="Q39" s="2"/>
      <c r="R39" s="2"/>
    </row>
    <row r="40" spans="1:18">
      <c r="A40" s="2"/>
      <c r="B40" s="2"/>
      <c r="C40" s="2"/>
      <c r="D40" s="2"/>
      <c r="E40" s="2"/>
      <c r="F40" s="2"/>
      <c r="G40" s="2"/>
      <c r="H40" s="2"/>
      <c r="I40" s="2"/>
      <c r="J40" s="2"/>
      <c r="K40" s="2"/>
      <c r="L40" s="2"/>
      <c r="M40" s="2"/>
      <c r="N40" s="2"/>
      <c r="O40" s="2"/>
      <c r="P40" s="2"/>
      <c r="Q40" s="2"/>
      <c r="R40" s="2"/>
    </row>
    <row r="41" spans="1:18">
      <c r="A41" s="2"/>
      <c r="B41" s="2"/>
      <c r="C41" s="2"/>
      <c r="D41" s="2"/>
      <c r="E41" s="2"/>
      <c r="F41" s="2"/>
      <c r="G41" s="2"/>
      <c r="H41" s="2"/>
      <c r="I41" s="2"/>
      <c r="J41" s="2"/>
      <c r="K41" s="2"/>
      <c r="L41" s="2"/>
      <c r="M41" s="2"/>
      <c r="N41" s="2"/>
      <c r="O41" s="2"/>
      <c r="P41" s="2"/>
      <c r="Q41" s="2"/>
      <c r="R41" s="2"/>
    </row>
    <row r="42" spans="1:18">
      <c r="A42" s="2"/>
      <c r="B42" s="2"/>
      <c r="C42" s="2"/>
      <c r="D42" s="2"/>
      <c r="E42" s="2"/>
      <c r="F42" s="2"/>
      <c r="G42" s="2"/>
      <c r="H42" s="2"/>
      <c r="I42" s="2"/>
      <c r="J42" s="2"/>
      <c r="K42" s="2"/>
      <c r="L42" s="2"/>
      <c r="M42" s="2"/>
      <c r="N42" s="2"/>
      <c r="O42" s="2"/>
      <c r="P42" s="2"/>
      <c r="Q42" s="2"/>
      <c r="R42" s="2"/>
    </row>
    <row r="43" spans="1:18">
      <c r="A43" s="2"/>
      <c r="B43" s="2"/>
      <c r="C43" s="2"/>
      <c r="D43" s="2"/>
      <c r="E43" s="2"/>
      <c r="F43" s="2"/>
      <c r="G43" s="2"/>
      <c r="H43" s="2"/>
      <c r="I43" s="2"/>
      <c r="J43" s="2"/>
      <c r="K43" s="2"/>
      <c r="L43" s="2"/>
      <c r="M43" s="2"/>
      <c r="N43" s="2"/>
      <c r="O43" s="2"/>
      <c r="P43" s="2"/>
      <c r="Q43" s="2"/>
      <c r="R43" s="2"/>
    </row>
    <row r="44" spans="1:18">
      <c r="A44" s="2"/>
      <c r="B44" s="2"/>
      <c r="C44" s="2"/>
      <c r="D44" s="2"/>
      <c r="E44" s="2"/>
      <c r="F44" s="2"/>
      <c r="G44" s="2"/>
      <c r="H44" s="2"/>
      <c r="I44" s="2"/>
      <c r="J44" s="2"/>
      <c r="K44" s="2"/>
      <c r="L44" s="2"/>
      <c r="M44" s="2"/>
      <c r="N44" s="2"/>
      <c r="O44" s="2"/>
      <c r="P44" s="2"/>
      <c r="Q44" s="2"/>
      <c r="R44" s="2"/>
    </row>
    <row r="45" spans="1:18">
      <c r="A45" s="2"/>
      <c r="B45" s="2"/>
      <c r="C45" s="2"/>
      <c r="D45" s="2"/>
      <c r="E45" s="2"/>
      <c r="F45" s="2"/>
      <c r="G45" s="2"/>
      <c r="H45" s="2"/>
      <c r="I45" s="2"/>
      <c r="J45" s="2"/>
      <c r="K45" s="2"/>
      <c r="L45" s="2"/>
      <c r="M45" s="2"/>
      <c r="N45" s="2"/>
      <c r="O45" s="2"/>
      <c r="P45" s="2"/>
      <c r="Q45" s="2"/>
      <c r="R45" s="2"/>
    </row>
    <row r="46" spans="1:18">
      <c r="A46" s="2"/>
      <c r="B46" s="2"/>
      <c r="C46" s="2"/>
      <c r="D46" s="2"/>
      <c r="E46" s="2"/>
      <c r="F46" s="2"/>
      <c r="G46" s="2"/>
      <c r="H46" s="2"/>
      <c r="I46" s="2"/>
      <c r="J46" s="2"/>
      <c r="K46" s="2"/>
      <c r="L46" s="2"/>
      <c r="M46" s="2"/>
      <c r="N46" s="2"/>
      <c r="O46" s="2"/>
      <c r="P46" s="2"/>
      <c r="Q46" s="2"/>
      <c r="R46" s="2"/>
    </row>
    <row r="47" spans="1:18">
      <c r="A47" s="2"/>
      <c r="B47" s="2"/>
      <c r="C47" s="2"/>
      <c r="D47" s="2"/>
      <c r="E47" s="2"/>
      <c r="F47" s="2"/>
      <c r="G47" s="2"/>
      <c r="H47" s="2"/>
      <c r="I47" s="2"/>
      <c r="J47" s="2"/>
      <c r="K47" s="2"/>
      <c r="L47" s="2"/>
      <c r="M47" s="2"/>
      <c r="N47" s="2"/>
      <c r="O47" s="2"/>
      <c r="P47" s="2"/>
      <c r="Q47" s="2"/>
      <c r="R47" s="2"/>
    </row>
    <row r="48" spans="1:18">
      <c r="A48" s="2"/>
      <c r="B48" s="2"/>
      <c r="C48" s="2"/>
      <c r="D48" s="2"/>
      <c r="E48" s="2"/>
      <c r="F48" s="2"/>
      <c r="G48" s="2"/>
      <c r="H48" s="2"/>
      <c r="I48" s="2"/>
      <c r="J48" s="2"/>
      <c r="K48" s="2"/>
      <c r="L48" s="2"/>
      <c r="M48" s="2"/>
      <c r="N48" s="2"/>
      <c r="O48" s="2"/>
      <c r="P48" s="2"/>
      <c r="Q48" s="2"/>
      <c r="R48" s="2"/>
    </row>
    <row r="49" spans="1:18">
      <c r="A49" s="2"/>
      <c r="B49" s="2"/>
      <c r="C49" s="2"/>
      <c r="D49" s="2"/>
      <c r="E49" s="2"/>
      <c r="F49" s="2"/>
      <c r="G49" s="2"/>
      <c r="H49" s="2"/>
      <c r="I49" s="2"/>
      <c r="J49" s="2"/>
      <c r="K49" s="2"/>
      <c r="L49" s="2"/>
      <c r="M49" s="2"/>
      <c r="N49" s="2"/>
      <c r="O49" s="2"/>
      <c r="P49" s="2"/>
      <c r="Q49" s="2"/>
      <c r="R49" s="2"/>
    </row>
    <row r="50" spans="1:18">
      <c r="A50" s="2"/>
      <c r="B50" s="2"/>
      <c r="C50" s="2"/>
      <c r="D50" s="2"/>
      <c r="E50" s="2"/>
      <c r="F50" s="2"/>
      <c r="G50" s="2"/>
      <c r="H50" s="2"/>
      <c r="I50" s="2"/>
      <c r="J50" s="2"/>
      <c r="K50" s="2"/>
      <c r="L50" s="2"/>
      <c r="M50" s="2"/>
      <c r="N50" s="2"/>
      <c r="O50" s="2"/>
      <c r="P50" s="2"/>
      <c r="Q50" s="2"/>
      <c r="R50" s="2"/>
    </row>
    <row r="51" spans="1:18">
      <c r="A51" s="2"/>
      <c r="B51" s="2"/>
      <c r="C51" s="2"/>
      <c r="D51" s="2"/>
      <c r="E51" s="2"/>
      <c r="F51" s="2"/>
      <c r="G51" s="2"/>
      <c r="H51" s="2"/>
      <c r="I51" s="2"/>
      <c r="J51" s="2"/>
      <c r="K51" s="2"/>
      <c r="L51" s="2"/>
      <c r="M51" s="2"/>
      <c r="N51" s="2"/>
      <c r="O51" s="2"/>
      <c r="P51" s="2"/>
      <c r="Q51" s="2"/>
      <c r="R51" s="2"/>
    </row>
    <row r="52" spans="1:18">
      <c r="A52" s="2"/>
      <c r="B52" s="2"/>
      <c r="C52" s="2"/>
      <c r="D52" s="2"/>
      <c r="E52" s="2"/>
      <c r="F52" s="2"/>
      <c r="G52" s="2"/>
      <c r="H52" s="2"/>
      <c r="I52" s="2"/>
      <c r="J52" s="2"/>
      <c r="K52" s="2"/>
      <c r="L52" s="2"/>
      <c r="M52" s="2"/>
      <c r="N52" s="2"/>
      <c r="O52" s="2"/>
      <c r="P52" s="2"/>
      <c r="Q52" s="2"/>
      <c r="R52" s="2"/>
    </row>
    <row r="53" spans="1:18">
      <c r="A53" s="2"/>
      <c r="B53" s="2"/>
      <c r="C53" s="2"/>
      <c r="D53" s="2"/>
      <c r="E53" s="2"/>
      <c r="F53" s="2"/>
      <c r="G53" s="2"/>
      <c r="H53" s="2"/>
      <c r="I53" s="2"/>
      <c r="J53" s="2"/>
      <c r="K53" s="2"/>
      <c r="L53" s="2"/>
      <c r="M53" s="2"/>
      <c r="N53" s="2"/>
      <c r="O53" s="2"/>
      <c r="P53" s="2"/>
      <c r="Q53" s="2"/>
      <c r="R53" s="2"/>
    </row>
    <row r="54" spans="1:18">
      <c r="A54" s="2"/>
      <c r="B54" s="2"/>
      <c r="C54" s="2"/>
      <c r="D54" s="2"/>
      <c r="E54" s="2"/>
      <c r="F54" s="2"/>
      <c r="G54" s="2"/>
      <c r="H54" s="2"/>
      <c r="I54" s="2"/>
      <c r="J54" s="2"/>
      <c r="K54" s="2"/>
      <c r="L54" s="2"/>
      <c r="M54" s="2"/>
      <c r="N54" s="2"/>
      <c r="O54" s="2"/>
      <c r="P54" s="2"/>
      <c r="Q54" s="2"/>
      <c r="R54" s="2"/>
    </row>
    <row r="55" spans="1:18">
      <c r="A55" s="2"/>
      <c r="B55" s="2"/>
      <c r="C55" s="2"/>
      <c r="D55" s="2"/>
      <c r="E55" s="2"/>
      <c r="F55" s="2"/>
      <c r="G55" s="2"/>
      <c r="H55" s="2"/>
      <c r="I55" s="2"/>
      <c r="J55" s="2"/>
      <c r="K55" s="2"/>
      <c r="L55" s="2"/>
      <c r="M55" s="2"/>
      <c r="N55" s="2"/>
      <c r="O55" s="2"/>
      <c r="P55" s="2"/>
      <c r="Q55" s="2"/>
      <c r="R55" s="2"/>
    </row>
    <row r="56" spans="1:18">
      <c r="A56" s="2"/>
      <c r="B56" s="2"/>
      <c r="C56" s="2"/>
      <c r="D56" s="2"/>
      <c r="E56" s="2"/>
      <c r="F56" s="2"/>
      <c r="G56" s="2"/>
      <c r="H56" s="2"/>
      <c r="I56" s="2"/>
      <c r="J56" s="2"/>
      <c r="K56" s="2"/>
      <c r="L56" s="2"/>
      <c r="M56" s="2"/>
      <c r="N56" s="2"/>
      <c r="O56" s="2"/>
      <c r="P56" s="2"/>
      <c r="Q56" s="2"/>
      <c r="R56" s="2"/>
    </row>
    <row r="57" spans="1:18">
      <c r="A57" s="2"/>
      <c r="B57" s="2"/>
      <c r="C57" s="2"/>
      <c r="D57" s="2"/>
      <c r="E57" s="2"/>
      <c r="F57" s="2"/>
      <c r="G57" s="2"/>
      <c r="H57" s="2"/>
      <c r="I57" s="2"/>
      <c r="J57" s="2"/>
      <c r="K57" s="2"/>
      <c r="L57" s="2"/>
      <c r="M57" s="2"/>
      <c r="N57" s="2"/>
      <c r="O57" s="2"/>
      <c r="P57" s="2"/>
      <c r="Q57" s="2"/>
      <c r="R57" s="2"/>
    </row>
    <row r="58" spans="1:18">
      <c r="A58" s="2"/>
      <c r="B58" s="2"/>
      <c r="C58" s="2"/>
      <c r="D58" s="2"/>
      <c r="E58" s="2"/>
      <c r="F58" s="2"/>
      <c r="G58" s="2"/>
      <c r="H58" s="2"/>
      <c r="I58" s="2"/>
      <c r="J58" s="2"/>
      <c r="K58" s="2"/>
      <c r="L58" s="2"/>
      <c r="M58" s="2"/>
      <c r="N58" s="2"/>
      <c r="O58" s="2"/>
      <c r="P58" s="2"/>
      <c r="Q58" s="2"/>
      <c r="R58" s="2"/>
    </row>
    <row r="59" spans="1:18">
      <c r="A59" s="2"/>
      <c r="B59" s="2"/>
      <c r="C59" s="2"/>
      <c r="D59" s="2"/>
      <c r="E59" s="2"/>
      <c r="F59" s="2"/>
      <c r="G59" s="2"/>
      <c r="H59" s="2"/>
      <c r="I59" s="2"/>
      <c r="J59" s="2"/>
      <c r="K59" s="2"/>
      <c r="L59" s="2"/>
      <c r="M59" s="2"/>
      <c r="N59" s="2"/>
      <c r="O59" s="2"/>
      <c r="P59" s="2"/>
      <c r="Q59" s="2"/>
      <c r="R59" s="2"/>
    </row>
  </sheetData>
  <pageMargins left="0.7" right="0.7" top="0.75" bottom="0.75" header="0.3" footer="0.3"/>
  <pageSetup paperSize="9" scale="97"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BFDC-B20B-4FF3-BE4E-E79F7ECAC3A8}">
  <sheetPr codeName="Sheet3"/>
  <dimension ref="A1:E57"/>
  <sheetViews>
    <sheetView showGridLines="0" view="pageBreakPreview" zoomScaleNormal="100" zoomScaleSheetLayoutView="100" workbookViewId="0">
      <selection activeCell="H15" sqref="H15"/>
    </sheetView>
  </sheetViews>
  <sheetFormatPr defaultColWidth="9.1328125" defaultRowHeight="12.75"/>
  <cols>
    <col min="1" max="1" width="1.53125" style="1" customWidth="1"/>
    <col min="2" max="2" width="3.46484375" style="1" customWidth="1"/>
    <col min="3" max="3" width="101.265625" style="1" customWidth="1"/>
    <col min="4" max="4" width="10.53125" style="1" customWidth="1"/>
    <col min="5" max="8" width="9.1328125" style="1"/>
    <col min="9" max="9" width="9.1328125" style="1" customWidth="1"/>
    <col min="10" max="16384" width="9.1328125" style="1"/>
  </cols>
  <sheetData>
    <row r="1" spans="1:4">
      <c r="A1" s="2"/>
      <c r="B1" s="2"/>
      <c r="C1" s="2"/>
      <c r="D1" s="2"/>
    </row>
    <row r="2" spans="1:4">
      <c r="A2" s="2"/>
      <c r="B2" s="2"/>
      <c r="C2" s="2"/>
      <c r="D2" s="2"/>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row r="14" spans="1:4">
      <c r="A14" s="2"/>
      <c r="B14" s="2"/>
      <c r="C14" s="2"/>
      <c r="D14" s="2"/>
    </row>
    <row r="15" spans="1:4">
      <c r="A15" s="2"/>
      <c r="B15" s="2"/>
      <c r="C15" s="2"/>
      <c r="D15" s="2"/>
    </row>
    <row r="16" spans="1:4">
      <c r="A16" s="2"/>
      <c r="B16" s="2"/>
      <c r="C16" s="2"/>
      <c r="D16" s="2"/>
    </row>
    <row r="17" spans="1:5">
      <c r="A17" s="2"/>
      <c r="B17" s="2"/>
      <c r="C17" s="2"/>
      <c r="D17" s="2"/>
    </row>
    <row r="18" spans="1:5">
      <c r="A18" s="2"/>
      <c r="B18" s="2"/>
      <c r="C18" s="2"/>
      <c r="D18" s="2"/>
    </row>
    <row r="19" spans="1:5">
      <c r="A19" s="2"/>
      <c r="B19" s="2"/>
      <c r="C19" s="2"/>
      <c r="D19" s="2"/>
    </row>
    <row r="20" spans="1:5">
      <c r="A20" s="2"/>
      <c r="B20" s="2"/>
      <c r="C20" s="2"/>
      <c r="D20" s="2"/>
    </row>
    <row r="21" spans="1:5">
      <c r="A21" s="2"/>
      <c r="B21" s="2"/>
      <c r="C21" s="2"/>
      <c r="D21" s="2"/>
    </row>
    <row r="22" spans="1:5">
      <c r="A22" s="2"/>
      <c r="B22" s="2"/>
      <c r="C22" s="2"/>
      <c r="D22" s="2"/>
    </row>
    <row r="23" spans="1:5">
      <c r="A23" s="2"/>
      <c r="B23" s="2"/>
      <c r="C23" s="2"/>
      <c r="D23" s="2"/>
    </row>
    <row r="24" spans="1:5">
      <c r="A24" s="2"/>
      <c r="B24" s="2"/>
      <c r="C24" s="2"/>
      <c r="D24" s="2"/>
    </row>
    <row r="25" spans="1:5">
      <c r="A25" s="2"/>
      <c r="B25" s="2"/>
      <c r="C25" s="2"/>
      <c r="D25" s="2"/>
    </row>
    <row r="26" spans="1:5">
      <c r="A26" s="2"/>
      <c r="B26" s="2"/>
      <c r="C26" s="2"/>
      <c r="D26" s="2"/>
      <c r="E26" s="508"/>
    </row>
    <row r="27" spans="1:5">
      <c r="A27" s="2"/>
      <c r="B27" s="2"/>
      <c r="C27" s="2"/>
      <c r="D27" s="2"/>
    </row>
    <row r="28" spans="1:5">
      <c r="A28" s="2"/>
      <c r="B28" s="2"/>
      <c r="C28" s="2"/>
      <c r="D28" s="2"/>
    </row>
    <row r="29" spans="1:5">
      <c r="A29" s="2"/>
      <c r="B29" s="2"/>
      <c r="C29" s="2"/>
      <c r="D29" s="2"/>
    </row>
    <row r="30" spans="1:5">
      <c r="A30" s="2"/>
      <c r="B30" s="2"/>
      <c r="C30" s="2"/>
      <c r="D30" s="2"/>
    </row>
    <row r="31" spans="1:5">
      <c r="A31" s="2"/>
      <c r="B31" s="2"/>
      <c r="C31" s="2"/>
      <c r="D31" s="2"/>
    </row>
    <row r="32" spans="1:5">
      <c r="A32" s="2"/>
      <c r="B32" s="2"/>
      <c r="C32" s="2"/>
      <c r="D32" s="2"/>
    </row>
    <row r="33" spans="1:4">
      <c r="A33" s="2"/>
      <c r="B33" s="2"/>
      <c r="C33" s="2"/>
      <c r="D33" s="2"/>
    </row>
    <row r="34" spans="1:4">
      <c r="A34" s="2"/>
      <c r="B34" s="2"/>
      <c r="C34" s="2"/>
      <c r="D34" s="2"/>
    </row>
    <row r="35" spans="1:4">
      <c r="A35" s="2"/>
      <c r="B35" s="2"/>
      <c r="C35" s="2"/>
      <c r="D35" s="2"/>
    </row>
    <row r="36" spans="1:4">
      <c r="A36" s="2"/>
      <c r="B36" s="2"/>
      <c r="C36" s="2"/>
      <c r="D36" s="2"/>
    </row>
    <row r="38" spans="1:4" s="2" customFormat="1"/>
    <row r="39" spans="1:4" s="2" customFormat="1"/>
    <row r="40" spans="1:4" s="2" customFormat="1"/>
    <row r="42" spans="1:4" s="2" customFormat="1"/>
    <row r="44" spans="1:4" s="2" customFormat="1"/>
    <row r="45" spans="1:4" s="2" customFormat="1"/>
    <row r="46" spans="1:4" s="2" customFormat="1"/>
    <row r="47" spans="1:4" s="2" customFormat="1"/>
    <row r="48" spans="1:4" s="2" customFormat="1"/>
    <row r="49" s="2" customFormat="1"/>
    <row r="50" s="2" customFormat="1"/>
    <row r="51" s="2" customFormat="1"/>
    <row r="52" s="2" customFormat="1"/>
    <row r="53" s="2" customFormat="1"/>
    <row r="54" s="2" customFormat="1"/>
    <row r="55" s="2" customFormat="1"/>
    <row r="56" s="2" customFormat="1"/>
    <row r="57" s="2" customFormat="1"/>
  </sheetData>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5A4D-F9FF-4912-ABF9-C52B63E85DD2}">
  <sheetPr codeName="Sheet4">
    <pageSetUpPr autoPageBreaks="0" fitToPage="1"/>
  </sheetPr>
  <dimension ref="A1:T37"/>
  <sheetViews>
    <sheetView showGridLines="0" zoomScale="80" zoomScaleNormal="80" zoomScaleSheetLayoutView="80" workbookViewId="0">
      <pane ySplit="3" topLeftCell="A4" activePane="bottomLeft" state="frozen"/>
      <selection pane="bottomLeft" activeCell="D20" sqref="D20"/>
    </sheetView>
  </sheetViews>
  <sheetFormatPr defaultColWidth="9.1328125" defaultRowHeight="12.75"/>
  <cols>
    <col min="1" max="1" width="1.796875" style="31" customWidth="1"/>
    <col min="2" max="2" width="97" style="35" customWidth="1"/>
    <col min="3" max="10" width="12.1328125" style="35" customWidth="1"/>
    <col min="11" max="11" width="1.46484375" style="31" customWidth="1"/>
    <col min="12" max="16384" width="9.1328125" style="35"/>
  </cols>
  <sheetData>
    <row r="1" spans="1:20" s="31" customFormat="1" ht="10.5" customHeight="1"/>
    <row r="2" spans="1:20" s="31" customFormat="1" ht="39.75" customHeight="1">
      <c r="B2" s="38" t="s">
        <v>150</v>
      </c>
      <c r="C2" s="38"/>
      <c r="D2" s="38"/>
      <c r="E2" s="38"/>
      <c r="F2" s="32"/>
      <c r="G2" s="32"/>
      <c r="H2" s="32"/>
      <c r="I2" s="32"/>
      <c r="J2" s="32"/>
    </row>
    <row r="3" spans="1:20" s="31" customFormat="1" ht="15.4">
      <c r="B3" s="33"/>
      <c r="C3" s="33"/>
      <c r="D3" s="33"/>
      <c r="E3" s="33"/>
      <c r="F3" s="34"/>
      <c r="G3" s="34"/>
      <c r="H3" s="34"/>
      <c r="J3" s="198"/>
    </row>
    <row r="4" spans="1:20" ht="22.5" customHeight="1">
      <c r="B4" s="335" t="s">
        <v>7</v>
      </c>
      <c r="C4" s="336">
        <v>2022</v>
      </c>
      <c r="D4" s="337">
        <v>2023</v>
      </c>
      <c r="E4" s="338">
        <v>2024</v>
      </c>
      <c r="F4" s="337">
        <v>2025</v>
      </c>
      <c r="G4" s="337">
        <v>2026</v>
      </c>
      <c r="H4" s="337">
        <v>2027</v>
      </c>
      <c r="I4" s="337">
        <v>2028</v>
      </c>
      <c r="J4" s="338" t="s">
        <v>8</v>
      </c>
    </row>
    <row r="5" spans="1:20" ht="22.5" customHeight="1">
      <c r="B5" s="339"/>
      <c r="C5" s="320" t="s">
        <v>74</v>
      </c>
      <c r="D5" s="319" t="s">
        <v>74</v>
      </c>
      <c r="E5" s="321" t="s">
        <v>74</v>
      </c>
      <c r="F5" s="319" t="s">
        <v>75</v>
      </c>
      <c r="G5" s="319" t="s">
        <v>75</v>
      </c>
      <c r="H5" s="319" t="s">
        <v>75</v>
      </c>
      <c r="I5" s="319" t="s">
        <v>75</v>
      </c>
      <c r="J5" s="321" t="s">
        <v>75</v>
      </c>
    </row>
    <row r="6" spans="1:20" s="37" customFormat="1" ht="19.5" customHeight="1">
      <c r="A6" s="36"/>
      <c r="B6" s="54" t="s">
        <v>67</v>
      </c>
      <c r="C6" s="322">
        <v>204637788.31996447</v>
      </c>
      <c r="D6" s="39">
        <v>253427624.3489922</v>
      </c>
      <c r="E6" s="323">
        <v>296046926.04696715</v>
      </c>
      <c r="F6" s="39">
        <v>239672562.43364891</v>
      </c>
      <c r="G6" s="39">
        <v>209845076.61259252</v>
      </c>
      <c r="H6" s="39">
        <v>184125984.75784239</v>
      </c>
      <c r="I6" s="39">
        <v>181337724.56932563</v>
      </c>
      <c r="J6" s="40">
        <v>814981348.37340951</v>
      </c>
      <c r="K6" s="36"/>
      <c r="L6" s="35"/>
      <c r="M6" s="35"/>
      <c r="N6" s="35"/>
      <c r="O6" s="35"/>
      <c r="P6" s="35"/>
      <c r="Q6" s="35"/>
      <c r="R6" s="35"/>
      <c r="S6" s="35"/>
      <c r="T6" s="35"/>
    </row>
    <row r="7" spans="1:20" ht="19.5" customHeight="1">
      <c r="B7" s="51" t="s">
        <v>25</v>
      </c>
      <c r="C7" s="324">
        <v>42765.47921282053</v>
      </c>
      <c r="D7" s="41">
        <v>72282.420731991529</v>
      </c>
      <c r="E7" s="325">
        <v>78521.722157239914</v>
      </c>
      <c r="F7" s="41">
        <v>72957.651355713606</v>
      </c>
      <c r="G7" s="41">
        <v>70261.755659520626</v>
      </c>
      <c r="H7" s="41">
        <v>52020.160209566355</v>
      </c>
      <c r="I7" s="41">
        <v>46609.57092833519</v>
      </c>
      <c r="J7" s="42">
        <v>241849.13815313578</v>
      </c>
    </row>
    <row r="8" spans="1:20" s="37" customFormat="1" ht="19.5" customHeight="1">
      <c r="A8" s="36"/>
      <c r="B8" s="54" t="s">
        <v>68</v>
      </c>
      <c r="C8" s="322">
        <v>204680553.79917729</v>
      </c>
      <c r="D8" s="39">
        <v>253499906.76972419</v>
      </c>
      <c r="E8" s="323">
        <v>296125447.76912439</v>
      </c>
      <c r="F8" s="39">
        <v>239745520.08500463</v>
      </c>
      <c r="G8" s="39">
        <v>209915338.36825204</v>
      </c>
      <c r="H8" s="39">
        <v>184178004.91805196</v>
      </c>
      <c r="I8" s="39">
        <v>181384334.14025396</v>
      </c>
      <c r="J8" s="40">
        <v>815223197.51156259</v>
      </c>
      <c r="K8" s="36"/>
      <c r="L8" s="35"/>
      <c r="M8" s="35"/>
      <c r="N8" s="35"/>
      <c r="O8" s="35"/>
      <c r="P8" s="35"/>
      <c r="Q8" s="35"/>
      <c r="R8" s="35"/>
      <c r="S8" s="35"/>
      <c r="T8" s="35"/>
    </row>
    <row r="9" spans="1:20" ht="19.5" customHeight="1">
      <c r="B9" s="51" t="s">
        <v>10</v>
      </c>
      <c r="C9" s="324">
        <v>0</v>
      </c>
      <c r="D9" s="41">
        <v>10598628.241445284</v>
      </c>
      <c r="E9" s="325">
        <v>19105461.292920917</v>
      </c>
      <c r="F9" s="41">
        <v>21421334.909464274</v>
      </c>
      <c r="G9" s="41">
        <v>23139388.656674773</v>
      </c>
      <c r="H9" s="41">
        <v>23700327.434977233</v>
      </c>
      <c r="I9" s="41">
        <v>26926681.892294485</v>
      </c>
      <c r="J9" s="42">
        <v>95187732.893410757</v>
      </c>
    </row>
    <row r="10" spans="1:20" s="37" customFormat="1" ht="19.5" customHeight="1">
      <c r="A10" s="36"/>
      <c r="B10" s="58" t="s">
        <v>23</v>
      </c>
      <c r="C10" s="326">
        <v>204680553.79917729</v>
      </c>
      <c r="D10" s="57">
        <v>264098535.01116946</v>
      </c>
      <c r="E10" s="327">
        <v>315230909.06204534</v>
      </c>
      <c r="F10" s="57">
        <v>261166854.99446887</v>
      </c>
      <c r="G10" s="57">
        <v>233054727.02492681</v>
      </c>
      <c r="H10" s="57">
        <v>207878332.35302913</v>
      </c>
      <c r="I10" s="57">
        <v>208311016.03254843</v>
      </c>
      <c r="J10" s="42">
        <v>910410930.40497327</v>
      </c>
      <c r="K10" s="36"/>
      <c r="L10" s="35"/>
      <c r="M10" s="35"/>
      <c r="N10" s="35"/>
      <c r="O10" s="35"/>
      <c r="P10" s="35"/>
      <c r="Q10" s="35"/>
      <c r="R10" s="35"/>
      <c r="S10" s="35"/>
      <c r="T10" s="35"/>
    </row>
    <row r="11" spans="1:20" s="37" customFormat="1" ht="19.5" customHeight="1">
      <c r="A11" s="36"/>
      <c r="B11" s="52" t="s">
        <v>12</v>
      </c>
      <c r="C11" s="328">
        <v>229420870.52919281</v>
      </c>
      <c r="D11" s="43">
        <v>247680559.45265767</v>
      </c>
      <c r="E11" s="44">
        <v>301306695.66895044</v>
      </c>
      <c r="F11" s="43">
        <v>273411687.80700517</v>
      </c>
      <c r="G11" s="43">
        <v>236620057.76882589</v>
      </c>
      <c r="H11" s="43">
        <v>218851518.37956494</v>
      </c>
      <c r="I11" s="43">
        <v>204768160.09225586</v>
      </c>
      <c r="J11" s="44">
        <v>933651424.04765177</v>
      </c>
      <c r="K11" s="36"/>
      <c r="L11" s="35"/>
      <c r="M11" s="35"/>
      <c r="N11" s="35"/>
      <c r="O11" s="35"/>
      <c r="P11" s="35"/>
      <c r="Q11" s="35"/>
      <c r="R11" s="35"/>
      <c r="S11" s="35"/>
      <c r="T11" s="35"/>
    </row>
    <row r="12" spans="1:20" s="31" customFormat="1">
      <c r="F12" s="45"/>
      <c r="G12" s="45"/>
      <c r="H12" s="45"/>
      <c r="I12" s="45"/>
      <c r="J12" s="45"/>
    </row>
    <row r="13" spans="1:20" ht="22.5" customHeight="1">
      <c r="B13" s="335" t="s">
        <v>36</v>
      </c>
      <c r="C13" s="336">
        <v>2022</v>
      </c>
      <c r="D13" s="337">
        <v>2023</v>
      </c>
      <c r="E13" s="338">
        <v>2024</v>
      </c>
      <c r="F13" s="337">
        <v>2025</v>
      </c>
      <c r="G13" s="337">
        <v>2026</v>
      </c>
      <c r="H13" s="337">
        <v>2027</v>
      </c>
      <c r="I13" s="337">
        <v>2028</v>
      </c>
      <c r="J13" s="338" t="s">
        <v>8</v>
      </c>
    </row>
    <row r="14" spans="1:20" ht="22.5" customHeight="1">
      <c r="B14" s="339"/>
      <c r="C14" s="320" t="s">
        <v>74</v>
      </c>
      <c r="D14" s="319" t="s">
        <v>74</v>
      </c>
      <c r="E14" s="321" t="s">
        <v>74</v>
      </c>
      <c r="F14" s="319" t="s">
        <v>75</v>
      </c>
      <c r="G14" s="319" t="s">
        <v>75</v>
      </c>
      <c r="H14" s="319" t="s">
        <v>75</v>
      </c>
      <c r="I14" s="319" t="s">
        <v>75</v>
      </c>
      <c r="J14" s="321" t="s">
        <v>75</v>
      </c>
    </row>
    <row r="15" spans="1:20" s="37" customFormat="1" ht="19.5" customHeight="1">
      <c r="A15" s="36"/>
      <c r="B15" s="54" t="s">
        <v>67</v>
      </c>
      <c r="C15" s="322">
        <v>137146318.42153704</v>
      </c>
      <c r="D15" s="39">
        <v>117945827.04993431</v>
      </c>
      <c r="E15" s="323">
        <v>82272359.429873198</v>
      </c>
      <c r="F15" s="39">
        <v>52904953.646427207</v>
      </c>
      <c r="G15" s="39">
        <v>46098881.43552579</v>
      </c>
      <c r="H15" s="39">
        <v>41304666.78795556</v>
      </c>
      <c r="I15" s="39">
        <v>30610184.746352114</v>
      </c>
      <c r="J15" s="40">
        <v>170918686.61626065</v>
      </c>
      <c r="K15" s="36"/>
      <c r="L15" s="35"/>
      <c r="M15" s="35"/>
      <c r="N15" s="35"/>
      <c r="O15" s="35"/>
      <c r="P15" s="35"/>
      <c r="Q15" s="35"/>
      <c r="R15" s="35"/>
      <c r="S15" s="35"/>
      <c r="T15" s="35"/>
    </row>
    <row r="16" spans="1:20" ht="19.5" customHeight="1">
      <c r="B16" s="51" t="s">
        <v>25</v>
      </c>
      <c r="C16" s="324">
        <v>9757.5341376662254</v>
      </c>
      <c r="D16" s="41">
        <v>8165.0224452912807</v>
      </c>
      <c r="E16" s="325">
        <v>5773.8460752367973</v>
      </c>
      <c r="F16" s="41">
        <v>3649.7254832237959</v>
      </c>
      <c r="G16" s="41">
        <v>3160.239663861692</v>
      </c>
      <c r="H16" s="41">
        <v>2817.8111014589667</v>
      </c>
      <c r="I16" s="41">
        <v>2047.8769228495657</v>
      </c>
      <c r="J16" s="42">
        <v>11675.65317139402</v>
      </c>
    </row>
    <row r="17" spans="1:20" s="37" customFormat="1" ht="19.5" customHeight="1">
      <c r="A17" s="36"/>
      <c r="B17" s="54" t="s">
        <v>68</v>
      </c>
      <c r="C17" s="322">
        <v>137156075.95567471</v>
      </c>
      <c r="D17" s="39">
        <v>117953992.0723796</v>
      </c>
      <c r="E17" s="323">
        <v>82278133.275948435</v>
      </c>
      <c r="F17" s="39">
        <v>52908603.37191043</v>
      </c>
      <c r="G17" s="39">
        <v>46102041.675189652</v>
      </c>
      <c r="H17" s="39">
        <v>41307484.599057019</v>
      </c>
      <c r="I17" s="39">
        <v>30612232.623274963</v>
      </c>
      <c r="J17" s="40">
        <v>170930362.26943204</v>
      </c>
      <c r="K17" s="36"/>
      <c r="L17" s="35"/>
      <c r="M17" s="35"/>
      <c r="N17" s="35"/>
      <c r="O17" s="35"/>
      <c r="P17" s="35"/>
      <c r="Q17" s="35"/>
      <c r="R17" s="35"/>
      <c r="S17" s="35"/>
      <c r="T17" s="35"/>
    </row>
    <row r="18" spans="1:20" ht="19.5" customHeight="1">
      <c r="B18" s="51" t="s">
        <v>10</v>
      </c>
      <c r="C18" s="324">
        <v>0</v>
      </c>
      <c r="D18" s="41">
        <v>5668467.7120170332</v>
      </c>
      <c r="E18" s="325">
        <v>6003684.1263770349</v>
      </c>
      <c r="F18" s="41">
        <v>5056177.4307599133</v>
      </c>
      <c r="G18" s="41">
        <v>5424344.6982526369</v>
      </c>
      <c r="H18" s="41">
        <v>5668528.7862977926</v>
      </c>
      <c r="I18" s="41">
        <v>4846680.7238169368</v>
      </c>
      <c r="J18" s="42">
        <v>20995731.639127281</v>
      </c>
    </row>
    <row r="19" spans="1:20" s="37" customFormat="1" ht="19.5" customHeight="1">
      <c r="A19" s="36"/>
      <c r="B19" s="58" t="s">
        <v>23</v>
      </c>
      <c r="C19" s="326">
        <v>137156075.95567471</v>
      </c>
      <c r="D19" s="57">
        <v>123622459.78439662</v>
      </c>
      <c r="E19" s="327">
        <v>88281817.402325481</v>
      </c>
      <c r="F19" s="57">
        <v>57964780.802670337</v>
      </c>
      <c r="G19" s="57">
        <v>51526386.373442292</v>
      </c>
      <c r="H19" s="57">
        <v>46976013.385354809</v>
      </c>
      <c r="I19" s="57">
        <v>35458913.347091898</v>
      </c>
      <c r="J19" s="42">
        <v>191926093.90855932</v>
      </c>
      <c r="K19" s="36"/>
      <c r="L19" s="35"/>
      <c r="M19" s="35"/>
      <c r="N19" s="35"/>
      <c r="O19" s="35"/>
      <c r="P19" s="35"/>
      <c r="Q19" s="35"/>
      <c r="R19" s="35"/>
      <c r="S19" s="35"/>
      <c r="T19" s="35"/>
    </row>
    <row r="20" spans="1:20" s="37" customFormat="1" ht="19.5" customHeight="1">
      <c r="A20" s="36"/>
      <c r="B20" s="52" t="s">
        <v>12</v>
      </c>
      <c r="C20" s="328">
        <v>137146318.42153704</v>
      </c>
      <c r="D20" s="43">
        <v>124161810.81439728</v>
      </c>
      <c r="E20" s="44">
        <v>91550195.572512791</v>
      </c>
      <c r="F20" s="43">
        <v>60349364.031251244</v>
      </c>
      <c r="G20" s="43">
        <v>52033118.549481384</v>
      </c>
      <c r="H20" s="43">
        <v>47338790.756947249</v>
      </c>
      <c r="I20" s="43">
        <v>36368216.661922835</v>
      </c>
      <c r="J20" s="44">
        <v>196089489.99960271</v>
      </c>
      <c r="K20" s="36"/>
      <c r="L20" s="35"/>
      <c r="M20" s="35"/>
      <c r="N20" s="35"/>
      <c r="O20" s="35"/>
      <c r="P20" s="35"/>
      <c r="Q20" s="35"/>
      <c r="R20" s="35"/>
      <c r="S20" s="35"/>
      <c r="T20" s="35"/>
    </row>
    <row r="21" spans="1:20" s="31" customFormat="1">
      <c r="F21" s="45"/>
      <c r="G21" s="45"/>
      <c r="H21" s="45"/>
      <c r="I21" s="45"/>
      <c r="J21" s="45"/>
    </row>
    <row r="22" spans="1:20" ht="22.5" customHeight="1">
      <c r="B22" s="335" t="s">
        <v>44</v>
      </c>
      <c r="C22" s="336">
        <v>2022</v>
      </c>
      <c r="D22" s="337">
        <v>2023</v>
      </c>
      <c r="E22" s="338">
        <v>2024</v>
      </c>
      <c r="F22" s="337">
        <v>2025</v>
      </c>
      <c r="G22" s="337">
        <v>2026</v>
      </c>
      <c r="H22" s="337">
        <v>2027</v>
      </c>
      <c r="I22" s="337">
        <v>2028</v>
      </c>
      <c r="J22" s="338" t="s">
        <v>8</v>
      </c>
    </row>
    <row r="23" spans="1:20" ht="22.5" customHeight="1">
      <c r="B23" s="339"/>
      <c r="C23" s="320" t="s">
        <v>74</v>
      </c>
      <c r="D23" s="319" t="s">
        <v>74</v>
      </c>
      <c r="E23" s="321" t="s">
        <v>74</v>
      </c>
      <c r="F23" s="319" t="s">
        <v>75</v>
      </c>
      <c r="G23" s="319" t="s">
        <v>75</v>
      </c>
      <c r="H23" s="319" t="s">
        <v>75</v>
      </c>
      <c r="I23" s="319" t="s">
        <v>75</v>
      </c>
      <c r="J23" s="321" t="s">
        <v>75</v>
      </c>
    </row>
    <row r="24" spans="1:20" s="37" customFormat="1" ht="19.5" customHeight="1">
      <c r="A24" s="36"/>
      <c r="B24" s="54" t="s">
        <v>67</v>
      </c>
      <c r="C24" s="322">
        <v>341784106.74150151</v>
      </c>
      <c r="D24" s="39">
        <v>371373451.3989265</v>
      </c>
      <c r="E24" s="323">
        <v>378319285.47684038</v>
      </c>
      <c r="F24" s="39">
        <v>292577516.0800761</v>
      </c>
      <c r="G24" s="39">
        <v>255943958.04811829</v>
      </c>
      <c r="H24" s="39">
        <v>225430651.54579794</v>
      </c>
      <c r="I24" s="39">
        <v>211947909.31567773</v>
      </c>
      <c r="J24" s="40">
        <v>985900034.98967004</v>
      </c>
      <c r="K24" s="36"/>
      <c r="L24" s="35"/>
      <c r="M24" s="35"/>
      <c r="N24" s="35"/>
      <c r="O24" s="35"/>
      <c r="P24" s="35"/>
      <c r="Q24" s="35"/>
      <c r="R24" s="35"/>
      <c r="S24" s="35"/>
      <c r="T24" s="35"/>
    </row>
    <row r="25" spans="1:20" ht="19.5" customHeight="1">
      <c r="B25" s="51" t="s">
        <v>25</v>
      </c>
      <c r="C25" s="324">
        <v>52523.013350486755</v>
      </c>
      <c r="D25" s="41">
        <v>80447.44317728281</v>
      </c>
      <c r="E25" s="325">
        <v>84295.568232476711</v>
      </c>
      <c r="F25" s="41">
        <v>76607.376838937402</v>
      </c>
      <c r="G25" s="41">
        <v>73421.995323382318</v>
      </c>
      <c r="H25" s="41">
        <v>54837.971311025321</v>
      </c>
      <c r="I25" s="41">
        <v>48657.447851184756</v>
      </c>
      <c r="J25" s="42">
        <v>253524.7913245298</v>
      </c>
    </row>
    <row r="26" spans="1:20" s="37" customFormat="1" ht="19.5" customHeight="1">
      <c r="A26" s="36"/>
      <c r="B26" s="54" t="s">
        <v>68</v>
      </c>
      <c r="C26" s="322">
        <v>341836629.754852</v>
      </c>
      <c r="D26" s="39">
        <v>371453898.84210378</v>
      </c>
      <c r="E26" s="323">
        <v>378403581.04507279</v>
      </c>
      <c r="F26" s="39">
        <v>292654123.45691508</v>
      </c>
      <c r="G26" s="39">
        <v>256017380.04344168</v>
      </c>
      <c r="H26" s="39">
        <v>225485489.51710898</v>
      </c>
      <c r="I26" s="39">
        <v>211996566.76352891</v>
      </c>
      <c r="J26" s="40">
        <v>986153559.78099477</v>
      </c>
      <c r="K26" s="36"/>
      <c r="L26" s="35"/>
      <c r="M26" s="35"/>
      <c r="N26" s="35"/>
      <c r="O26" s="35"/>
      <c r="P26" s="35"/>
      <c r="Q26" s="35"/>
      <c r="R26" s="35"/>
      <c r="S26" s="35"/>
      <c r="T26" s="35"/>
    </row>
    <row r="27" spans="1:20" ht="19.5" customHeight="1">
      <c r="B27" s="51" t="s">
        <v>10</v>
      </c>
      <c r="C27" s="324">
        <v>0</v>
      </c>
      <c r="D27" s="41">
        <v>16267095.953462318</v>
      </c>
      <c r="E27" s="325">
        <v>25109145.419297952</v>
      </c>
      <c r="F27" s="41">
        <v>26477512.340224188</v>
      </c>
      <c r="G27" s="41">
        <v>28563733.354927409</v>
      </c>
      <c r="H27" s="41">
        <v>29368856.221275024</v>
      </c>
      <c r="I27" s="41">
        <v>31773362.61611142</v>
      </c>
      <c r="J27" s="42">
        <v>116183464.53253806</v>
      </c>
    </row>
    <row r="28" spans="1:20" s="37" customFormat="1" ht="19.5" customHeight="1">
      <c r="A28" s="36"/>
      <c r="B28" s="58" t="s">
        <v>23</v>
      </c>
      <c r="C28" s="326">
        <v>341836629.754852</v>
      </c>
      <c r="D28" s="57">
        <v>387720994.79556608</v>
      </c>
      <c r="E28" s="327">
        <v>403512726.46437085</v>
      </c>
      <c r="F28" s="57">
        <v>319131635.79713923</v>
      </c>
      <c r="G28" s="57">
        <v>284581113.39836907</v>
      </c>
      <c r="H28" s="57">
        <v>254854345.73838395</v>
      </c>
      <c r="I28" s="57">
        <v>243769929.37964034</v>
      </c>
      <c r="J28" s="42">
        <v>1102337024.3135326</v>
      </c>
      <c r="K28" s="36"/>
      <c r="L28" s="35"/>
      <c r="M28" s="35"/>
      <c r="N28" s="35"/>
      <c r="O28" s="35"/>
      <c r="P28" s="35"/>
      <c r="Q28" s="35"/>
      <c r="R28" s="35"/>
      <c r="S28" s="35"/>
      <c r="T28" s="35"/>
    </row>
    <row r="29" spans="1:20" s="37" customFormat="1" ht="19.5" customHeight="1">
      <c r="A29" s="36"/>
      <c r="B29" s="52" t="s">
        <v>12</v>
      </c>
      <c r="C29" s="328">
        <v>366567188.95072985</v>
      </c>
      <c r="D29" s="43">
        <v>371842370.26705492</v>
      </c>
      <c r="E29" s="44">
        <v>392856891.24146324</v>
      </c>
      <c r="F29" s="43">
        <v>333761051.83825642</v>
      </c>
      <c r="G29" s="43">
        <v>288653176.31830728</v>
      </c>
      <c r="H29" s="43">
        <v>266190309.13651219</v>
      </c>
      <c r="I29" s="43">
        <v>241136376.7541787</v>
      </c>
      <c r="J29" s="44">
        <v>1129740914.0472546</v>
      </c>
      <c r="K29" s="36"/>
      <c r="L29" s="35"/>
      <c r="M29" s="35"/>
      <c r="N29" s="35"/>
      <c r="O29" s="35"/>
      <c r="P29" s="35"/>
      <c r="Q29" s="35"/>
      <c r="R29" s="35"/>
      <c r="S29" s="35"/>
      <c r="T29" s="35"/>
    </row>
    <row r="30" spans="1:20" s="31" customFormat="1">
      <c r="F30" s="45"/>
      <c r="G30" s="45"/>
      <c r="H30" s="45"/>
      <c r="I30" s="45"/>
      <c r="J30" s="45"/>
    </row>
    <row r="31" spans="1:20" ht="22.5" customHeight="1">
      <c r="B31" s="335" t="s">
        <v>9</v>
      </c>
      <c r="C31" s="336">
        <v>2022</v>
      </c>
      <c r="D31" s="337">
        <v>2023</v>
      </c>
      <c r="E31" s="338">
        <v>2024</v>
      </c>
      <c r="F31" s="337">
        <v>2025</v>
      </c>
      <c r="G31" s="337">
        <v>2026</v>
      </c>
      <c r="H31" s="337">
        <v>2027</v>
      </c>
      <c r="I31" s="337">
        <v>2028</v>
      </c>
      <c r="J31" s="338" t="s">
        <v>8</v>
      </c>
    </row>
    <row r="32" spans="1:20" ht="22.5" customHeight="1">
      <c r="B32" s="339"/>
      <c r="C32" s="320" t="s">
        <v>74</v>
      </c>
      <c r="D32" s="319" t="s">
        <v>74</v>
      </c>
      <c r="E32" s="321" t="s">
        <v>74</v>
      </c>
      <c r="F32" s="319" t="s">
        <v>75</v>
      </c>
      <c r="G32" s="319" t="s">
        <v>75</v>
      </c>
      <c r="H32" s="319" t="s">
        <v>75</v>
      </c>
      <c r="I32" s="319" t="s">
        <v>75</v>
      </c>
      <c r="J32" s="321" t="s">
        <v>75</v>
      </c>
    </row>
    <row r="33" spans="1:20" s="37" customFormat="1" ht="19.5" customHeight="1">
      <c r="A33" s="36"/>
      <c r="B33" s="54" t="s">
        <v>70</v>
      </c>
      <c r="C33" s="329">
        <v>156420280.37345418</v>
      </c>
      <c r="D33" s="46">
        <v>162394985.03900146</v>
      </c>
      <c r="E33" s="330">
        <v>159604803.1653353</v>
      </c>
      <c r="F33" s="46">
        <v>155112567.7523599</v>
      </c>
      <c r="G33" s="46">
        <v>153289476.59058097</v>
      </c>
      <c r="H33" s="46">
        <v>152397583.74867889</v>
      </c>
      <c r="I33" s="46">
        <v>147134296.20911366</v>
      </c>
      <c r="J33" s="40">
        <v>607933924.30073333</v>
      </c>
      <c r="K33" s="36"/>
      <c r="L33" s="35"/>
      <c r="M33" s="35"/>
      <c r="N33" s="35"/>
      <c r="O33" s="35"/>
      <c r="P33" s="35"/>
      <c r="Q33" s="35"/>
      <c r="R33" s="35"/>
      <c r="S33" s="35"/>
      <c r="T33" s="35"/>
    </row>
    <row r="34" spans="1:20" ht="19.5" customHeight="1">
      <c r="B34" s="51" t="s">
        <v>10</v>
      </c>
      <c r="C34" s="331">
        <v>0</v>
      </c>
      <c r="D34" s="53">
        <v>6727612.5310936011</v>
      </c>
      <c r="E34" s="332">
        <v>11863724.796528755</v>
      </c>
      <c r="F34" s="53">
        <v>15701183.952549119</v>
      </c>
      <c r="G34" s="53">
        <v>19257821.157886557</v>
      </c>
      <c r="H34" s="53">
        <v>22587165.977641895</v>
      </c>
      <c r="I34" s="53">
        <v>25222971.465959448</v>
      </c>
      <c r="J34" s="42">
        <v>82769142.55403702</v>
      </c>
    </row>
    <row r="35" spans="1:20" s="37" customFormat="1" ht="19.5" customHeight="1">
      <c r="A35" s="36"/>
      <c r="B35" s="52" t="s">
        <v>22</v>
      </c>
      <c r="C35" s="333">
        <v>156420280.37345418</v>
      </c>
      <c r="D35" s="47">
        <v>169122597.57009506</v>
      </c>
      <c r="E35" s="334">
        <v>171468527.96186405</v>
      </c>
      <c r="F35" s="47">
        <v>170813751.70490903</v>
      </c>
      <c r="G35" s="47">
        <v>172547297.74846753</v>
      </c>
      <c r="H35" s="47">
        <v>174984749.7263208</v>
      </c>
      <c r="I35" s="47">
        <v>172357267.67507312</v>
      </c>
      <c r="J35" s="48">
        <v>690703066.85477042</v>
      </c>
      <c r="K35" s="36"/>
      <c r="L35" s="35"/>
      <c r="M35" s="35"/>
      <c r="N35" s="35"/>
      <c r="O35" s="35"/>
      <c r="P35" s="35"/>
      <c r="Q35" s="35"/>
      <c r="R35" s="35"/>
      <c r="S35" s="35"/>
      <c r="T35" s="35"/>
    </row>
    <row r="36" spans="1:20" s="31" customFormat="1"/>
    <row r="37" spans="1:20" s="31" customFormat="1" ht="26.25" customHeight="1">
      <c r="B37" s="527" t="s">
        <v>69</v>
      </c>
      <c r="C37" s="527"/>
      <c r="D37" s="527"/>
      <c r="E37" s="527"/>
      <c r="F37" s="527"/>
      <c r="G37" s="527"/>
      <c r="H37" s="527"/>
      <c r="I37" s="527"/>
      <c r="J37" s="527"/>
    </row>
  </sheetData>
  <mergeCells count="1">
    <mergeCell ref="B37:J37"/>
  </mergeCells>
  <pageMargins left="0.70866141732283472" right="0.70866141732283472" top="0.74803149606299213" bottom="0.74803149606299213" header="0.31496062992125984" footer="0.31496062992125984"/>
  <pageSetup paperSize="9" scale="71" orientation="landscape" r:id="rId1"/>
  <customProperties>
    <customPr name="_pios_id" r:id="rId2"/>
    <customPr name="Epm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48EA-259F-4B69-9595-8FD504094A01}">
  <sheetPr>
    <pageSetUpPr autoPageBreaks="0" fitToPage="1"/>
  </sheetPr>
  <dimension ref="A1:CJ44"/>
  <sheetViews>
    <sheetView showGridLines="0" showRuler="0" zoomScale="80" zoomScaleNormal="80" zoomScaleSheetLayoutView="70" workbookViewId="0">
      <pane xSplit="3" ySplit="6" topLeftCell="BM7" activePane="bottomRight" state="frozen"/>
      <selection pane="topRight" activeCell="D1" sqref="D1"/>
      <selection pane="bottomLeft" activeCell="A7" sqref="A7"/>
      <selection pane="bottomRight" activeCell="BU28" sqref="BU28"/>
    </sheetView>
  </sheetViews>
  <sheetFormatPr defaultColWidth="9.1328125" defaultRowHeight="14.25" outlineLevelCol="1"/>
  <cols>
    <col min="1" max="1" width="2.1328125" customWidth="1"/>
    <col min="2" max="2" width="31.73046875" customWidth="1"/>
    <col min="3" max="3" width="40" customWidth="1"/>
    <col min="4" max="4" width="2.796875" style="22" customWidth="1" outlineLevel="1"/>
    <col min="5" max="12" width="7.796875" style="16" customWidth="1" outlineLevel="1"/>
    <col min="13" max="13" width="3.53125" style="16" customWidth="1"/>
    <col min="14" max="14" width="8.53125" style="16" customWidth="1" outlineLevel="1"/>
    <col min="15" max="15" width="2.796875" style="22" customWidth="1" outlineLevel="1"/>
    <col min="16" max="23" width="7.796875" style="16" customWidth="1" outlineLevel="1"/>
    <col min="24" max="24" width="3.53125" style="16" customWidth="1"/>
    <col min="25" max="32" width="7.796875" style="16" customWidth="1" outlineLevel="1"/>
    <col min="33" max="33" width="3.53125" style="16" customWidth="1"/>
    <col min="34" max="47" width="7.796875" style="16" customWidth="1" outlineLevel="1"/>
    <col min="48" max="48" width="3.53125" style="16" customWidth="1"/>
    <col min="49" max="62" width="7.796875" style="16" customWidth="1" outlineLevel="1"/>
    <col min="63" max="63" width="3.53125" style="16" customWidth="1"/>
    <col min="64" max="77" width="7.796875" style="16" customWidth="1"/>
    <col min="78" max="78" width="2.796875" style="16" customWidth="1"/>
    <col min="79" max="79" width="7.796875" style="16" customWidth="1"/>
    <col min="80" max="80" width="2.796875" style="22" customWidth="1"/>
    <col min="81" max="88" width="7.796875" style="16" customWidth="1"/>
    <col min="89" max="89" width="2.796875" customWidth="1"/>
  </cols>
  <sheetData>
    <row r="1" spans="1:88" s="253" customFormat="1" ht="15.7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c r="X1" s="252"/>
      <c r="Y1" s="252" t="s">
        <v>138</v>
      </c>
      <c r="Z1" s="252"/>
      <c r="AA1" s="252"/>
      <c r="AB1" s="252"/>
      <c r="AC1" s="252"/>
      <c r="AD1" s="252"/>
      <c r="AE1" s="252"/>
      <c r="AF1" s="252"/>
      <c r="AG1" s="252"/>
      <c r="AH1" s="252" t="s">
        <v>138</v>
      </c>
      <c r="AI1" s="252"/>
      <c r="AJ1" s="252"/>
      <c r="AK1" s="252"/>
      <c r="AL1" s="252"/>
      <c r="AM1" s="252"/>
      <c r="AN1" s="252"/>
      <c r="AO1" s="252"/>
      <c r="AP1" s="252"/>
      <c r="AQ1" s="252"/>
      <c r="AR1" s="252"/>
      <c r="AS1" s="252"/>
      <c r="AT1" s="252"/>
      <c r="AU1" s="252"/>
      <c r="AV1" s="252"/>
      <c r="AW1" s="252" t="s">
        <v>138</v>
      </c>
      <c r="AX1" s="252"/>
      <c r="AY1" s="252"/>
      <c r="AZ1" s="252"/>
      <c r="BA1" s="252"/>
      <c r="BB1" s="252"/>
      <c r="BC1" s="252"/>
      <c r="BD1" s="252"/>
      <c r="BE1" s="252"/>
      <c r="BF1" s="252"/>
      <c r="BG1" s="252"/>
      <c r="BH1" s="252"/>
      <c r="BI1" s="252"/>
      <c r="BJ1" s="252"/>
      <c r="BK1" s="252"/>
      <c r="BL1" s="252" t="s">
        <v>138</v>
      </c>
      <c r="BM1" s="252"/>
      <c r="BN1" s="252"/>
      <c r="BO1" s="252"/>
      <c r="BP1" s="252"/>
      <c r="BQ1" s="252"/>
      <c r="BR1" s="252"/>
      <c r="BS1" s="252"/>
      <c r="BT1" s="252"/>
      <c r="BU1" s="252"/>
      <c r="BV1" s="252"/>
      <c r="BW1" s="252"/>
      <c r="BX1" s="252"/>
      <c r="BY1" s="252"/>
      <c r="BZ1" s="252"/>
      <c r="CA1" s="252"/>
      <c r="CB1" s="252"/>
      <c r="CC1" s="252" t="s">
        <v>138</v>
      </c>
      <c r="CD1" s="252"/>
      <c r="CE1" s="252"/>
      <c r="CF1" s="252"/>
      <c r="CG1" s="252"/>
      <c r="CH1" s="252"/>
      <c r="CI1" s="252"/>
      <c r="CJ1" s="252"/>
    </row>
    <row r="2" spans="1:88" s="15" customFormat="1" ht="70.5" customHeight="1">
      <c r="A2" s="9"/>
      <c r="B2" s="538" t="s">
        <v>87</v>
      </c>
      <c r="C2" s="538"/>
      <c r="D2" s="23"/>
      <c r="E2" s="10"/>
      <c r="F2" s="10"/>
      <c r="G2" s="10"/>
      <c r="H2" s="10"/>
      <c r="I2" s="10"/>
      <c r="J2" s="10"/>
      <c r="K2" s="10"/>
      <c r="L2" s="10"/>
      <c r="M2" s="122" t="s">
        <v>76</v>
      </c>
      <c r="N2" s="123"/>
      <c r="O2" s="124"/>
      <c r="P2" s="10"/>
      <c r="Q2" s="10"/>
      <c r="R2" s="10"/>
      <c r="S2" s="10"/>
      <c r="T2" s="10"/>
      <c r="U2" s="10"/>
      <c r="V2" s="10"/>
      <c r="W2" s="10"/>
      <c r="X2" s="122" t="s">
        <v>77</v>
      </c>
      <c r="Y2" s="10"/>
      <c r="Z2" s="10"/>
      <c r="AA2" s="10"/>
      <c r="AB2" s="10"/>
      <c r="AC2" s="10"/>
      <c r="AD2" s="10"/>
      <c r="AE2" s="10"/>
      <c r="AF2" s="10"/>
      <c r="AG2" s="122" t="s">
        <v>78</v>
      </c>
      <c r="AH2" s="123"/>
      <c r="AI2" s="123"/>
      <c r="AJ2" s="123"/>
      <c r="AK2" s="123"/>
      <c r="AL2" s="123"/>
      <c r="AM2" s="123"/>
      <c r="AN2" s="125"/>
      <c r="AO2" s="125"/>
      <c r="AP2" s="125"/>
      <c r="AQ2" s="125"/>
      <c r="AR2" s="125"/>
      <c r="AS2" s="125"/>
      <c r="AT2" s="125"/>
      <c r="AU2" s="125"/>
      <c r="AV2" s="122" t="s">
        <v>79</v>
      </c>
      <c r="AW2" s="123"/>
      <c r="AX2" s="123"/>
      <c r="AY2" s="123"/>
      <c r="AZ2" s="123"/>
      <c r="BA2" s="123"/>
      <c r="BB2" s="123"/>
      <c r="BC2" s="125"/>
      <c r="BD2" s="125"/>
      <c r="BE2" s="125"/>
      <c r="BF2" s="125"/>
      <c r="BG2" s="125"/>
      <c r="BH2" s="125"/>
      <c r="BI2" s="125"/>
      <c r="BJ2" s="125"/>
      <c r="BK2" s="122" t="s">
        <v>80</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88" s="15" customFormat="1">
      <c r="A3" s="9"/>
      <c r="B3" s="170" t="s">
        <v>115</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88" s="15" customFormat="1">
      <c r="A4" s="9"/>
      <c r="B4" s="184" t="s">
        <v>110</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88" s="15" customFormat="1">
      <c r="A5" s="9"/>
      <c r="B5" s="201" t="s">
        <v>111</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88" s="15" customFormat="1">
      <c r="A6" s="9"/>
      <c r="B6" s="172" t="s">
        <v>108</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88" s="49" customFormat="1" ht="60.75" customHeight="1">
      <c r="B7" s="539"/>
      <c r="C7" s="539"/>
      <c r="D7" s="50"/>
      <c r="E7" s="537" t="s">
        <v>95</v>
      </c>
      <c r="F7" s="537"/>
      <c r="G7" s="537"/>
      <c r="H7" s="537"/>
      <c r="I7" s="537"/>
      <c r="J7" s="537"/>
      <c r="K7" s="537"/>
      <c r="L7" s="537"/>
      <c r="M7" s="75"/>
      <c r="N7" s="75" t="s">
        <v>31</v>
      </c>
      <c r="O7" s="50"/>
      <c r="P7" s="537" t="s">
        <v>105</v>
      </c>
      <c r="Q7" s="537"/>
      <c r="R7" s="537"/>
      <c r="S7" s="537"/>
      <c r="T7" s="537"/>
      <c r="U7" s="537"/>
      <c r="V7" s="537"/>
      <c r="W7" s="537"/>
      <c r="X7" s="75"/>
      <c r="Y7" s="537" t="s">
        <v>82</v>
      </c>
      <c r="Z7" s="537"/>
      <c r="AA7" s="537"/>
      <c r="AB7" s="537"/>
      <c r="AC7" s="537"/>
      <c r="AD7" s="537"/>
      <c r="AE7" s="537"/>
      <c r="AF7" s="537"/>
      <c r="AG7" s="75"/>
      <c r="AH7" s="537" t="s">
        <v>122</v>
      </c>
      <c r="AI7" s="537"/>
      <c r="AJ7" s="537"/>
      <c r="AK7" s="537"/>
      <c r="AL7" s="537"/>
      <c r="AM7" s="537"/>
      <c r="AN7" s="537"/>
      <c r="AO7" s="537"/>
      <c r="AP7" s="537"/>
      <c r="AQ7" s="537"/>
      <c r="AR7" s="537"/>
      <c r="AS7" s="537"/>
      <c r="AT7" s="537"/>
      <c r="AU7" s="537"/>
      <c r="AV7" s="75"/>
      <c r="AW7" s="537" t="s">
        <v>109</v>
      </c>
      <c r="AX7" s="537"/>
      <c r="AY7" s="537"/>
      <c r="AZ7" s="537"/>
      <c r="BA7" s="537"/>
      <c r="BB7" s="537"/>
      <c r="BC7" s="537"/>
      <c r="BD7" s="537"/>
      <c r="BE7" s="537"/>
      <c r="BF7" s="537"/>
      <c r="BG7" s="537"/>
      <c r="BH7" s="537"/>
      <c r="BI7" s="537"/>
      <c r="BJ7" s="537"/>
      <c r="BK7" s="75"/>
      <c r="BL7" s="537" t="s">
        <v>106</v>
      </c>
      <c r="BM7" s="537"/>
      <c r="BN7" s="537"/>
      <c r="BO7" s="537"/>
      <c r="BP7" s="537"/>
      <c r="BQ7" s="537"/>
      <c r="BR7" s="537"/>
      <c r="BS7" s="537"/>
      <c r="BT7" s="537"/>
      <c r="BU7" s="537"/>
      <c r="BV7" s="537"/>
      <c r="BW7" s="537"/>
      <c r="BX7" s="537"/>
      <c r="BY7" s="537"/>
      <c r="BZ7" s="75"/>
      <c r="CA7" s="75" t="s">
        <v>85</v>
      </c>
      <c r="CB7" s="50"/>
      <c r="CC7" s="537" t="s">
        <v>86</v>
      </c>
      <c r="CD7" s="537"/>
      <c r="CE7" s="537"/>
      <c r="CF7" s="537"/>
      <c r="CG7" s="537"/>
      <c r="CH7" s="537"/>
      <c r="CI7" s="537"/>
      <c r="CJ7" s="537"/>
    </row>
    <row r="8" spans="1:88">
      <c r="A8" s="7"/>
      <c r="B8" s="7"/>
      <c r="C8" s="7"/>
      <c r="E8" s="8"/>
      <c r="F8" s="8"/>
      <c r="G8" s="8"/>
      <c r="H8" s="8"/>
      <c r="I8" s="8"/>
      <c r="J8" s="8"/>
      <c r="K8" s="8"/>
      <c r="L8" s="8"/>
      <c r="P8" s="8"/>
      <c r="Q8" s="8"/>
      <c r="R8" s="8"/>
      <c r="S8" s="8"/>
      <c r="T8" s="8"/>
      <c r="U8" s="8"/>
      <c r="V8" s="8"/>
      <c r="W8" s="8"/>
      <c r="Y8" s="8"/>
      <c r="Z8" s="8"/>
      <c r="AA8" s="8"/>
      <c r="AB8" s="8"/>
      <c r="AC8" s="8"/>
      <c r="AD8" s="8"/>
      <c r="AE8" s="8"/>
      <c r="AF8" s="8"/>
      <c r="AH8" s="8" t="s">
        <v>96</v>
      </c>
      <c r="AI8" s="8"/>
      <c r="AJ8" s="8"/>
      <c r="AN8" s="8"/>
      <c r="AO8" s="8"/>
      <c r="AP8" s="8"/>
      <c r="AQ8" s="8"/>
      <c r="AR8" s="8"/>
      <c r="AS8" s="8"/>
      <c r="AT8" s="8"/>
      <c r="AU8" s="8"/>
      <c r="BC8" s="8"/>
      <c r="BD8" s="8"/>
      <c r="BE8" s="8"/>
      <c r="BF8" s="8"/>
      <c r="BG8" s="8"/>
      <c r="BH8" s="8"/>
      <c r="BI8" s="8"/>
      <c r="BJ8" s="8"/>
      <c r="BR8" s="8"/>
      <c r="BS8" s="8"/>
      <c r="BT8" s="8"/>
      <c r="BU8" s="8"/>
      <c r="BV8" s="8"/>
      <c r="BW8" s="8"/>
      <c r="BX8" s="8"/>
      <c r="BY8" s="8"/>
      <c r="CC8" s="8" t="s">
        <v>94</v>
      </c>
      <c r="CD8" s="8"/>
      <c r="CE8" s="8"/>
      <c r="CF8" s="8"/>
      <c r="CG8" s="8"/>
      <c r="CH8" s="8"/>
      <c r="CI8" s="8"/>
      <c r="CJ8" s="8"/>
    </row>
    <row r="9" spans="1:88" ht="22.5" customHeight="1">
      <c r="A9" s="7"/>
      <c r="B9" s="536" t="s">
        <v>221</v>
      </c>
      <c r="C9" s="536"/>
      <c r="D9" s="18"/>
      <c r="E9" s="531" t="s">
        <v>222</v>
      </c>
      <c r="F9" s="531"/>
      <c r="G9" s="531"/>
      <c r="H9" s="531"/>
      <c r="I9" s="531"/>
      <c r="J9" s="531"/>
      <c r="K9" s="531"/>
      <c r="L9" s="531"/>
      <c r="M9" s="77"/>
      <c r="N9" s="79" t="s">
        <v>25</v>
      </c>
      <c r="O9" s="28"/>
      <c r="P9" s="531" t="s">
        <v>223</v>
      </c>
      <c r="Q9" s="531"/>
      <c r="R9" s="531"/>
      <c r="S9" s="531"/>
      <c r="T9" s="531"/>
      <c r="U9" s="531"/>
      <c r="V9" s="531"/>
      <c r="W9" s="531"/>
      <c r="X9" s="77"/>
      <c r="Y9" s="531" t="s">
        <v>224</v>
      </c>
      <c r="Z9" s="531"/>
      <c r="AA9" s="531"/>
      <c r="AB9" s="531"/>
      <c r="AC9" s="531"/>
      <c r="AD9" s="531"/>
      <c r="AE9" s="531"/>
      <c r="AF9" s="531"/>
      <c r="AG9" s="77"/>
      <c r="AH9" s="530" t="s">
        <v>225</v>
      </c>
      <c r="AI9" s="531"/>
      <c r="AJ9" s="531"/>
      <c r="AK9" s="531"/>
      <c r="AL9" s="531"/>
      <c r="AM9" s="531"/>
      <c r="AN9" s="531"/>
      <c r="AO9" s="531"/>
      <c r="AP9" s="531"/>
      <c r="AQ9" s="531"/>
      <c r="AR9" s="531"/>
      <c r="AS9" s="531"/>
      <c r="AT9" s="531"/>
      <c r="AU9" s="532"/>
      <c r="AV9" s="77"/>
      <c r="AW9" s="530" t="s">
        <v>226</v>
      </c>
      <c r="AX9" s="531"/>
      <c r="AY9" s="531"/>
      <c r="AZ9" s="531"/>
      <c r="BA9" s="531"/>
      <c r="BB9" s="531"/>
      <c r="BC9" s="531"/>
      <c r="BD9" s="531"/>
      <c r="BE9" s="531"/>
      <c r="BF9" s="531"/>
      <c r="BG9" s="531"/>
      <c r="BH9" s="531"/>
      <c r="BI9" s="531"/>
      <c r="BJ9" s="532"/>
      <c r="BK9" s="77"/>
      <c r="BL9" s="530" t="s">
        <v>227</v>
      </c>
      <c r="BM9" s="531"/>
      <c r="BN9" s="531"/>
      <c r="BO9" s="531"/>
      <c r="BP9" s="531"/>
      <c r="BQ9" s="531"/>
      <c r="BR9" s="531"/>
      <c r="BS9" s="531"/>
      <c r="BT9" s="531"/>
      <c r="BU9" s="531"/>
      <c r="BV9" s="531"/>
      <c r="BW9" s="531"/>
      <c r="BX9" s="531"/>
      <c r="BY9" s="532"/>
      <c r="BZ9" s="77"/>
      <c r="CA9" s="79" t="s">
        <v>27</v>
      </c>
      <c r="CB9" s="28"/>
      <c r="CC9" s="533" t="s">
        <v>228</v>
      </c>
      <c r="CD9" s="534"/>
      <c r="CE9" s="534"/>
      <c r="CF9" s="534"/>
      <c r="CG9" s="534"/>
      <c r="CH9" s="534"/>
      <c r="CI9" s="534"/>
      <c r="CJ9" s="535"/>
    </row>
    <row r="10" spans="1:88" s="273" customFormat="1" ht="17.25" customHeight="1">
      <c r="A10" s="282"/>
      <c r="B10" s="274"/>
      <c r="C10" s="274"/>
      <c r="D10" s="275"/>
      <c r="E10" s="245" t="s">
        <v>74</v>
      </c>
      <c r="F10" s="245" t="s">
        <v>74</v>
      </c>
      <c r="G10" s="245" t="s">
        <v>74</v>
      </c>
      <c r="H10" s="245" t="s">
        <v>75</v>
      </c>
      <c r="I10" s="245" t="s">
        <v>75</v>
      </c>
      <c r="J10" s="245" t="s">
        <v>75</v>
      </c>
      <c r="K10" s="245" t="s">
        <v>75</v>
      </c>
      <c r="L10" s="245" t="s">
        <v>165</v>
      </c>
      <c r="M10" s="275"/>
      <c r="N10" s="244"/>
      <c r="O10" s="275"/>
      <c r="P10" s="245" t="s">
        <v>74</v>
      </c>
      <c r="Q10" s="245" t="s">
        <v>74</v>
      </c>
      <c r="R10" s="245" t="s">
        <v>74</v>
      </c>
      <c r="S10" s="245" t="s">
        <v>75</v>
      </c>
      <c r="T10" s="245" t="s">
        <v>75</v>
      </c>
      <c r="U10" s="245" t="s">
        <v>75</v>
      </c>
      <c r="V10" s="245" t="s">
        <v>75</v>
      </c>
      <c r="W10" s="245" t="s">
        <v>165</v>
      </c>
      <c r="X10" s="275"/>
      <c r="Y10" s="245" t="s">
        <v>74</v>
      </c>
      <c r="Z10" s="245" t="s">
        <v>74</v>
      </c>
      <c r="AA10" s="245" t="s">
        <v>74</v>
      </c>
      <c r="AB10" s="245" t="s">
        <v>75</v>
      </c>
      <c r="AC10" s="245" t="s">
        <v>75</v>
      </c>
      <c r="AD10" s="245" t="s">
        <v>75</v>
      </c>
      <c r="AE10" s="245" t="s">
        <v>75</v>
      </c>
      <c r="AF10" s="245" t="s">
        <v>165</v>
      </c>
      <c r="AG10" s="275"/>
      <c r="AH10" s="244"/>
      <c r="AI10" s="244"/>
      <c r="AJ10" s="244"/>
      <c r="AK10" s="244"/>
      <c r="AL10" s="244"/>
      <c r="AM10" s="244"/>
      <c r="AN10" s="245" t="s">
        <v>74</v>
      </c>
      <c r="AO10" s="245" t="s">
        <v>74</v>
      </c>
      <c r="AP10" s="245" t="s">
        <v>74</v>
      </c>
      <c r="AQ10" s="245" t="s">
        <v>75</v>
      </c>
      <c r="AR10" s="245" t="s">
        <v>75</v>
      </c>
      <c r="AS10" s="245" t="s">
        <v>75</v>
      </c>
      <c r="AT10" s="245" t="s">
        <v>75</v>
      </c>
      <c r="AU10" s="245" t="s">
        <v>165</v>
      </c>
      <c r="AV10" s="275"/>
      <c r="AW10" s="244"/>
      <c r="AX10" s="244"/>
      <c r="AY10" s="244"/>
      <c r="AZ10" s="244"/>
      <c r="BA10" s="244"/>
      <c r="BB10" s="244"/>
      <c r="BC10" s="245" t="s">
        <v>74</v>
      </c>
      <c r="BD10" s="245" t="s">
        <v>74</v>
      </c>
      <c r="BE10" s="245" t="s">
        <v>74</v>
      </c>
      <c r="BF10" s="245" t="s">
        <v>75</v>
      </c>
      <c r="BG10" s="245" t="s">
        <v>75</v>
      </c>
      <c r="BH10" s="245" t="s">
        <v>75</v>
      </c>
      <c r="BI10" s="245" t="s">
        <v>75</v>
      </c>
      <c r="BJ10" s="245" t="s">
        <v>165</v>
      </c>
      <c r="BK10" s="275"/>
      <c r="BL10" s="244"/>
      <c r="BM10" s="244"/>
      <c r="BN10" s="244"/>
      <c r="BO10" s="244"/>
      <c r="BP10" s="244"/>
      <c r="BQ10" s="244"/>
      <c r="BR10" s="245" t="s">
        <v>74</v>
      </c>
      <c r="BS10" s="245" t="s">
        <v>74</v>
      </c>
      <c r="BT10" s="245" t="s">
        <v>74</v>
      </c>
      <c r="BU10" s="245" t="s">
        <v>75</v>
      </c>
      <c r="BV10" s="245" t="s">
        <v>75</v>
      </c>
      <c r="BW10" s="245" t="s">
        <v>75</v>
      </c>
      <c r="BX10" s="245" t="s">
        <v>75</v>
      </c>
      <c r="BY10" s="245" t="s">
        <v>165</v>
      </c>
      <c r="BZ10" s="275"/>
      <c r="CA10" s="244"/>
      <c r="CB10" s="275"/>
      <c r="CC10" s="245" t="s">
        <v>74</v>
      </c>
      <c r="CD10" s="245" t="s">
        <v>74</v>
      </c>
      <c r="CE10" s="245" t="s">
        <v>74</v>
      </c>
      <c r="CF10" s="245" t="s">
        <v>75</v>
      </c>
      <c r="CG10" s="245" t="s">
        <v>75</v>
      </c>
      <c r="CH10" s="245" t="s">
        <v>75</v>
      </c>
      <c r="CI10" s="245" t="s">
        <v>75</v>
      </c>
      <c r="CJ10" s="245" t="s">
        <v>165</v>
      </c>
    </row>
    <row r="11" spans="1:88" s="268" customFormat="1" ht="30.75" customHeight="1">
      <c r="A11" s="267"/>
      <c r="B11" s="269"/>
      <c r="C11" s="269"/>
      <c r="D11" s="271"/>
      <c r="E11" s="269" t="s">
        <v>153</v>
      </c>
      <c r="F11" s="270" t="s">
        <v>156</v>
      </c>
      <c r="G11" s="270" t="s">
        <v>156</v>
      </c>
      <c r="H11" s="270" t="s">
        <v>156</v>
      </c>
      <c r="I11" s="270" t="s">
        <v>156</v>
      </c>
      <c r="J11" s="270" t="s">
        <v>156</v>
      </c>
      <c r="K11" s="270" t="s">
        <v>156</v>
      </c>
      <c r="L11" s="270" t="s">
        <v>156</v>
      </c>
      <c r="M11" s="271"/>
      <c r="N11" s="272" t="s">
        <v>26</v>
      </c>
      <c r="O11" s="271"/>
      <c r="P11" s="269" t="s">
        <v>153</v>
      </c>
      <c r="Q11" s="270" t="s">
        <v>156</v>
      </c>
      <c r="R11" s="270" t="s">
        <v>156</v>
      </c>
      <c r="S11" s="270" t="s">
        <v>156</v>
      </c>
      <c r="T11" s="270" t="s">
        <v>156</v>
      </c>
      <c r="U11" s="270" t="s">
        <v>156</v>
      </c>
      <c r="V11" s="270" t="s">
        <v>156</v>
      </c>
      <c r="W11" s="270" t="s">
        <v>156</v>
      </c>
      <c r="X11" s="271"/>
      <c r="Y11" s="269" t="s">
        <v>153</v>
      </c>
      <c r="Z11" s="270" t="s">
        <v>156</v>
      </c>
      <c r="AA11" s="270" t="s">
        <v>156</v>
      </c>
      <c r="AB11" s="270" t="s">
        <v>156</v>
      </c>
      <c r="AC11" s="270" t="s">
        <v>156</v>
      </c>
      <c r="AD11" s="270" t="s">
        <v>156</v>
      </c>
      <c r="AE11" s="270" t="s">
        <v>156</v>
      </c>
      <c r="AF11" s="270" t="s">
        <v>156</v>
      </c>
      <c r="AG11" s="271"/>
      <c r="AH11" s="272" t="s">
        <v>73</v>
      </c>
      <c r="AI11" s="272" t="s">
        <v>73</v>
      </c>
      <c r="AJ11" s="272" t="s">
        <v>73</v>
      </c>
      <c r="AK11" s="272" t="s">
        <v>73</v>
      </c>
      <c r="AL11" s="272" t="s">
        <v>73</v>
      </c>
      <c r="AM11" s="272" t="s">
        <v>73</v>
      </c>
      <c r="AN11" s="269" t="s">
        <v>153</v>
      </c>
      <c r="AO11" s="270" t="s">
        <v>156</v>
      </c>
      <c r="AP11" s="270" t="s">
        <v>156</v>
      </c>
      <c r="AQ11" s="270" t="s">
        <v>156</v>
      </c>
      <c r="AR11" s="270" t="s">
        <v>156</v>
      </c>
      <c r="AS11" s="270" t="s">
        <v>156</v>
      </c>
      <c r="AT11" s="270" t="s">
        <v>156</v>
      </c>
      <c r="AU11" s="270" t="s">
        <v>156</v>
      </c>
      <c r="AV11" s="271"/>
      <c r="AW11" s="272" t="s">
        <v>73</v>
      </c>
      <c r="AX11" s="272" t="s">
        <v>73</v>
      </c>
      <c r="AY11" s="272" t="s">
        <v>73</v>
      </c>
      <c r="AZ11" s="272" t="s">
        <v>73</v>
      </c>
      <c r="BA11" s="272" t="s">
        <v>73</v>
      </c>
      <c r="BB11" s="272" t="s">
        <v>73</v>
      </c>
      <c r="BC11" s="269" t="s">
        <v>153</v>
      </c>
      <c r="BD11" s="270" t="s">
        <v>156</v>
      </c>
      <c r="BE11" s="270" t="s">
        <v>156</v>
      </c>
      <c r="BF11" s="270" t="s">
        <v>156</v>
      </c>
      <c r="BG11" s="270" t="s">
        <v>156</v>
      </c>
      <c r="BH11" s="270" t="s">
        <v>156</v>
      </c>
      <c r="BI11" s="270" t="s">
        <v>156</v>
      </c>
      <c r="BJ11" s="270" t="s">
        <v>156</v>
      </c>
      <c r="BK11" s="271"/>
      <c r="BL11" s="272" t="s">
        <v>73</v>
      </c>
      <c r="BM11" s="272" t="s">
        <v>73</v>
      </c>
      <c r="BN11" s="272" t="s">
        <v>73</v>
      </c>
      <c r="BO11" s="272" t="s">
        <v>73</v>
      </c>
      <c r="BP11" s="272" t="s">
        <v>73</v>
      </c>
      <c r="BQ11" s="272" t="s">
        <v>73</v>
      </c>
      <c r="BR11" s="269" t="s">
        <v>153</v>
      </c>
      <c r="BS11" s="270" t="s">
        <v>156</v>
      </c>
      <c r="BT11" s="270" t="s">
        <v>156</v>
      </c>
      <c r="BU11" s="270" t="s">
        <v>156</v>
      </c>
      <c r="BV11" s="270" t="s">
        <v>156</v>
      </c>
      <c r="BW11" s="270" t="s">
        <v>156</v>
      </c>
      <c r="BX11" s="270" t="s">
        <v>156</v>
      </c>
      <c r="BY11" s="270" t="s">
        <v>156</v>
      </c>
      <c r="BZ11" s="271"/>
      <c r="CA11" s="272" t="s">
        <v>28</v>
      </c>
      <c r="CB11" s="271"/>
      <c r="CC11" s="270" t="s">
        <v>73</v>
      </c>
      <c r="CD11" s="270" t="s">
        <v>156</v>
      </c>
      <c r="CE11" s="270" t="s">
        <v>156</v>
      </c>
      <c r="CF11" s="270" t="s">
        <v>156</v>
      </c>
      <c r="CG11" s="270" t="s">
        <v>156</v>
      </c>
      <c r="CH11" s="270" t="s">
        <v>156</v>
      </c>
      <c r="CI11" s="270" t="s">
        <v>156</v>
      </c>
      <c r="CJ11" s="270" t="s">
        <v>156</v>
      </c>
    </row>
    <row r="12" spans="1:88" ht="18.75" customHeight="1">
      <c r="A12" s="7"/>
      <c r="B12" s="17" t="s">
        <v>32</v>
      </c>
      <c r="C12" s="17"/>
      <c r="D12" s="20"/>
      <c r="E12" s="59">
        <v>2022</v>
      </c>
      <c r="F12" s="59">
        <v>2023</v>
      </c>
      <c r="G12" s="59">
        <v>2024</v>
      </c>
      <c r="H12" s="59">
        <v>2025</v>
      </c>
      <c r="I12" s="59">
        <v>2026</v>
      </c>
      <c r="J12" s="59">
        <v>2027</v>
      </c>
      <c r="K12" s="59">
        <v>2028</v>
      </c>
      <c r="L12" s="59">
        <v>2029</v>
      </c>
      <c r="M12" s="20"/>
      <c r="N12" s="67"/>
      <c r="O12" s="20"/>
      <c r="P12" s="59">
        <v>2022</v>
      </c>
      <c r="Q12" s="59">
        <v>2023</v>
      </c>
      <c r="R12" s="59">
        <v>2024</v>
      </c>
      <c r="S12" s="59">
        <v>2025</v>
      </c>
      <c r="T12" s="59">
        <v>2026</v>
      </c>
      <c r="U12" s="59">
        <v>2027</v>
      </c>
      <c r="V12" s="59">
        <v>2028</v>
      </c>
      <c r="W12" s="59">
        <v>2029</v>
      </c>
      <c r="X12" s="20"/>
      <c r="Y12" s="59">
        <v>2022</v>
      </c>
      <c r="Z12" s="59">
        <v>2023</v>
      </c>
      <c r="AA12" s="59">
        <v>2024</v>
      </c>
      <c r="AB12" s="59">
        <v>2025</v>
      </c>
      <c r="AC12" s="59">
        <v>2026</v>
      </c>
      <c r="AD12" s="59">
        <v>2027</v>
      </c>
      <c r="AE12" s="59">
        <v>2028</v>
      </c>
      <c r="AF12" s="59">
        <v>2029</v>
      </c>
      <c r="AG12" s="20"/>
      <c r="AH12" s="67">
        <v>2016</v>
      </c>
      <c r="AI12" s="67">
        <v>2017</v>
      </c>
      <c r="AJ12" s="67">
        <v>2018</v>
      </c>
      <c r="AK12" s="67">
        <v>2019</v>
      </c>
      <c r="AL12" s="67">
        <v>2020</v>
      </c>
      <c r="AM12" s="67">
        <v>2021</v>
      </c>
      <c r="AN12" s="59">
        <v>2022</v>
      </c>
      <c r="AO12" s="59">
        <v>2023</v>
      </c>
      <c r="AP12" s="59">
        <v>2024</v>
      </c>
      <c r="AQ12" s="59">
        <v>2025</v>
      </c>
      <c r="AR12" s="59">
        <v>2026</v>
      </c>
      <c r="AS12" s="59">
        <v>2027</v>
      </c>
      <c r="AT12" s="59">
        <v>2028</v>
      </c>
      <c r="AU12" s="59">
        <v>2029</v>
      </c>
      <c r="AV12" s="20"/>
      <c r="AW12" s="67">
        <v>2016</v>
      </c>
      <c r="AX12" s="67">
        <v>2017</v>
      </c>
      <c r="AY12" s="67">
        <v>2018</v>
      </c>
      <c r="AZ12" s="67">
        <v>2019</v>
      </c>
      <c r="BA12" s="67">
        <v>2020</v>
      </c>
      <c r="BB12" s="67">
        <v>2021</v>
      </c>
      <c r="BC12" s="59">
        <v>2022</v>
      </c>
      <c r="BD12" s="59">
        <v>2023</v>
      </c>
      <c r="BE12" s="59">
        <v>2024</v>
      </c>
      <c r="BF12" s="59">
        <v>2025</v>
      </c>
      <c r="BG12" s="59">
        <v>2026</v>
      </c>
      <c r="BH12" s="59">
        <v>2027</v>
      </c>
      <c r="BI12" s="59">
        <v>2028</v>
      </c>
      <c r="BJ12" s="59">
        <v>2029</v>
      </c>
      <c r="BK12" s="20"/>
      <c r="BL12" s="67">
        <v>2016</v>
      </c>
      <c r="BM12" s="67">
        <v>2017</v>
      </c>
      <c r="BN12" s="67">
        <v>2018</v>
      </c>
      <c r="BO12" s="67">
        <v>2019</v>
      </c>
      <c r="BP12" s="67">
        <v>2020</v>
      </c>
      <c r="BQ12" s="67">
        <v>2021</v>
      </c>
      <c r="BR12" s="59">
        <v>2022</v>
      </c>
      <c r="BS12" s="59">
        <v>2023</v>
      </c>
      <c r="BT12" s="59">
        <v>2024</v>
      </c>
      <c r="BU12" s="59">
        <v>2025</v>
      </c>
      <c r="BV12" s="59">
        <v>2026</v>
      </c>
      <c r="BW12" s="59">
        <v>2027</v>
      </c>
      <c r="BX12" s="59">
        <v>2028</v>
      </c>
      <c r="BY12" s="59">
        <v>2029</v>
      </c>
      <c r="BZ12" s="20"/>
      <c r="CA12" s="67"/>
      <c r="CB12" s="20"/>
      <c r="CC12" s="59">
        <v>2022</v>
      </c>
      <c r="CD12" s="59">
        <v>2023</v>
      </c>
      <c r="CE12" s="59">
        <v>2024</v>
      </c>
      <c r="CF12" s="59">
        <v>2025</v>
      </c>
      <c r="CG12" s="59">
        <v>2026</v>
      </c>
      <c r="CH12" s="59">
        <v>2027</v>
      </c>
      <c r="CI12" s="59">
        <v>2028</v>
      </c>
      <c r="CJ12" s="59">
        <v>2029</v>
      </c>
    </row>
    <row r="13" spans="1:88">
      <c r="A13" s="7"/>
      <c r="B13" s="223" t="s">
        <v>37</v>
      </c>
      <c r="C13" s="224" t="s">
        <v>43</v>
      </c>
      <c r="D13" s="24"/>
      <c r="E13" s="164">
        <v>4787802.7068444155</v>
      </c>
      <c r="F13" s="165">
        <v>7549784.885665087</v>
      </c>
      <c r="G13" s="166">
        <v>29879044.677077703</v>
      </c>
      <c r="H13" s="165">
        <v>17965795.893186599</v>
      </c>
      <c r="I13" s="165">
        <v>4883631.6086726999</v>
      </c>
      <c r="J13" s="165">
        <v>4843638.9302634001</v>
      </c>
      <c r="K13" s="166">
        <v>4811519.5591404</v>
      </c>
      <c r="L13" s="166">
        <v>4780030.1773728011</v>
      </c>
      <c r="M13" s="78"/>
      <c r="N13" s="87">
        <v>0</v>
      </c>
      <c r="O13" s="24"/>
      <c r="P13" s="81">
        <v>4787802.7068444155</v>
      </c>
      <c r="Q13" s="63">
        <v>7549784.885665087</v>
      </c>
      <c r="R13" s="64">
        <v>29879044.677077703</v>
      </c>
      <c r="S13" s="63">
        <v>17965795.893186599</v>
      </c>
      <c r="T13" s="63">
        <v>4883631.6086726999</v>
      </c>
      <c r="U13" s="63">
        <v>4843638.9302634001</v>
      </c>
      <c r="V13" s="64">
        <v>4811519.5591404</v>
      </c>
      <c r="W13" s="64">
        <v>4780030.1773728011</v>
      </c>
      <c r="X13" s="78"/>
      <c r="Y13" s="186">
        <v>0</v>
      </c>
      <c r="Z13" s="187">
        <v>51820.841261988615</v>
      </c>
      <c r="AA13" s="188">
        <v>447997.01048010908</v>
      </c>
      <c r="AB13" s="187">
        <v>372298.91541689879</v>
      </c>
      <c r="AC13" s="187">
        <v>103738.27990157771</v>
      </c>
      <c r="AD13" s="187">
        <v>108871.48713396821</v>
      </c>
      <c r="AE13" s="188">
        <v>106137.12500801503</v>
      </c>
      <c r="AF13" s="188">
        <v>103206.72486232971</v>
      </c>
      <c r="AG13" s="78"/>
      <c r="AH13" s="203">
        <v>456516.93592745892</v>
      </c>
      <c r="AI13" s="204">
        <v>32253.749217687855</v>
      </c>
      <c r="AJ13" s="204">
        <v>0</v>
      </c>
      <c r="AK13" s="204">
        <v>3432876.6574064232</v>
      </c>
      <c r="AL13" s="204">
        <v>4226797.0569551438</v>
      </c>
      <c r="AM13" s="205">
        <v>5034783.9383667838</v>
      </c>
      <c r="AN13" s="81">
        <v>4787802.7068444155</v>
      </c>
      <c r="AO13" s="63">
        <v>7601605.7269270755</v>
      </c>
      <c r="AP13" s="117">
        <v>30327041.687557813</v>
      </c>
      <c r="AQ13" s="63">
        <v>18338094.808603499</v>
      </c>
      <c r="AR13" s="63">
        <v>4987369.888574278</v>
      </c>
      <c r="AS13" s="63">
        <v>4952510.4173973687</v>
      </c>
      <c r="AT13" s="64">
        <v>4917656.684148415</v>
      </c>
      <c r="AU13" s="64">
        <v>4883236.9022351308</v>
      </c>
      <c r="AV13" s="78"/>
      <c r="AW13" s="203">
        <v>-73360.891155484773</v>
      </c>
      <c r="AX13" s="204">
        <v>-4682.0595216959628</v>
      </c>
      <c r="AY13" s="204">
        <v>0</v>
      </c>
      <c r="AZ13" s="204">
        <v>-403136.19740642328</v>
      </c>
      <c r="BA13" s="204">
        <v>-432408.90608236752</v>
      </c>
      <c r="BB13" s="205">
        <v>-336939.93108422216</v>
      </c>
      <c r="BC13" s="186">
        <v>0</v>
      </c>
      <c r="BD13" s="187">
        <v>408604.89273449458</v>
      </c>
      <c r="BE13" s="192">
        <v>2433740.1243261765</v>
      </c>
      <c r="BF13" s="187">
        <v>1856318.2775170952</v>
      </c>
      <c r="BG13" s="187">
        <v>617515.30887799594</v>
      </c>
      <c r="BH13" s="187">
        <v>714443.80805942114</v>
      </c>
      <c r="BI13" s="188">
        <v>818816.46988531761</v>
      </c>
      <c r="BJ13" s="188">
        <v>926712.97941312718</v>
      </c>
      <c r="BK13" s="78"/>
      <c r="BL13" s="115">
        <v>383156.04477197415</v>
      </c>
      <c r="BM13" s="116">
        <v>27571.689695991892</v>
      </c>
      <c r="BN13" s="116">
        <v>0</v>
      </c>
      <c r="BO13" s="116">
        <v>3029740.46</v>
      </c>
      <c r="BP13" s="116">
        <v>3794388.1508727763</v>
      </c>
      <c r="BQ13" s="117">
        <v>4697844.0072825616</v>
      </c>
      <c r="BR13" s="81">
        <v>4787802.7068444155</v>
      </c>
      <c r="BS13" s="63">
        <v>8010210.6196615705</v>
      </c>
      <c r="BT13" s="117">
        <v>32760781.81188399</v>
      </c>
      <c r="BU13" s="63">
        <v>20194413.086120594</v>
      </c>
      <c r="BV13" s="63">
        <v>5604885.1974522742</v>
      </c>
      <c r="BW13" s="63">
        <v>5666954.2254567901</v>
      </c>
      <c r="BX13" s="64">
        <v>5736473.1540337326</v>
      </c>
      <c r="BY13" s="64">
        <v>5809949.8816482583</v>
      </c>
      <c r="BZ13" s="78"/>
      <c r="CA13" s="90">
        <v>123.76991559132333</v>
      </c>
      <c r="CB13" s="24"/>
      <c r="CC13" s="164">
        <v>5534118.6589999981</v>
      </c>
      <c r="CD13" s="63">
        <v>6917506.0844007712</v>
      </c>
      <c r="CE13" s="64">
        <v>24390901.737298176</v>
      </c>
      <c r="CF13" s="63">
        <v>24455614.172359444</v>
      </c>
      <c r="CG13" s="63">
        <v>10552130.773610454</v>
      </c>
      <c r="CH13" s="63">
        <v>5645906.8874925319</v>
      </c>
      <c r="CI13" s="64">
        <v>5712963.9957769914</v>
      </c>
      <c r="CJ13" s="64">
        <v>5785034.2422653092</v>
      </c>
    </row>
    <row r="14" spans="1:88">
      <c r="A14" s="7"/>
      <c r="B14" s="225" t="s">
        <v>37</v>
      </c>
      <c r="C14" s="226" t="s">
        <v>38</v>
      </c>
      <c r="D14" s="24"/>
      <c r="E14" s="167">
        <v>21302652.030420382</v>
      </c>
      <c r="F14" s="168">
        <v>18812384.779800002</v>
      </c>
      <c r="G14" s="169">
        <v>9939005.1291553341</v>
      </c>
      <c r="H14" s="168">
        <v>8042456.9610120114</v>
      </c>
      <c r="I14" s="168">
        <v>8972209.9712139703</v>
      </c>
      <c r="J14" s="168">
        <v>6920667.4039894491</v>
      </c>
      <c r="K14" s="169">
        <v>8476384.8222368248</v>
      </c>
      <c r="L14" s="169">
        <v>9230246.7499626465</v>
      </c>
      <c r="M14" s="78"/>
      <c r="N14" s="88">
        <v>0</v>
      </c>
      <c r="O14" s="24"/>
      <c r="P14" s="82">
        <v>21302652.030420382</v>
      </c>
      <c r="Q14" s="65">
        <v>18812384.779800002</v>
      </c>
      <c r="R14" s="66">
        <v>9939005.1291553341</v>
      </c>
      <c r="S14" s="65">
        <v>8042456.9610120114</v>
      </c>
      <c r="T14" s="65">
        <v>8972209.9712139703</v>
      </c>
      <c r="U14" s="65">
        <v>6920667.4039894491</v>
      </c>
      <c r="V14" s="66">
        <v>8476384.8222368248</v>
      </c>
      <c r="W14" s="66">
        <v>9230246.7499626465</v>
      </c>
      <c r="X14" s="78"/>
      <c r="Y14" s="189">
        <v>0</v>
      </c>
      <c r="Z14" s="190">
        <v>-34059.696564741091</v>
      </c>
      <c r="AA14" s="191">
        <v>23301.890373802838</v>
      </c>
      <c r="AB14" s="190">
        <v>58409.96693406671</v>
      </c>
      <c r="AC14" s="190">
        <v>57822.261997691618</v>
      </c>
      <c r="AD14" s="190">
        <v>45709.271068760339</v>
      </c>
      <c r="AE14" s="191">
        <v>43379.128190588344</v>
      </c>
      <c r="AF14" s="191">
        <v>35593.39015748215</v>
      </c>
      <c r="AG14" s="78"/>
      <c r="AH14" s="206">
        <v>502613.01936471811</v>
      </c>
      <c r="AI14" s="207">
        <v>883522.44555786799</v>
      </c>
      <c r="AJ14" s="207">
        <v>9966020.3416882418</v>
      </c>
      <c r="AK14" s="207">
        <v>-1137520.0709769966</v>
      </c>
      <c r="AL14" s="207">
        <v>13053200.5954936</v>
      </c>
      <c r="AM14" s="208">
        <v>16988464.948914472</v>
      </c>
      <c r="AN14" s="82">
        <v>21302652.030420382</v>
      </c>
      <c r="AO14" s="65">
        <v>18778325.08323526</v>
      </c>
      <c r="AP14" s="120">
        <v>9962307.0195291378</v>
      </c>
      <c r="AQ14" s="65">
        <v>8100866.9279460777</v>
      </c>
      <c r="AR14" s="65">
        <v>9030032.2332116626</v>
      </c>
      <c r="AS14" s="65">
        <v>6966376.6750582093</v>
      </c>
      <c r="AT14" s="66">
        <v>8519763.950427413</v>
      </c>
      <c r="AU14" s="66">
        <v>9265840.1401201282</v>
      </c>
      <c r="AV14" s="78"/>
      <c r="AW14" s="206">
        <v>-80768.392375269264</v>
      </c>
      <c r="AX14" s="207">
        <v>-128255.0022614972</v>
      </c>
      <c r="AY14" s="207">
        <v>-1310535.9230225142</v>
      </c>
      <c r="AZ14" s="207">
        <v>133583.4524953803</v>
      </c>
      <c r="BA14" s="207">
        <v>-1335365.7898203172</v>
      </c>
      <c r="BB14" s="208">
        <v>-1136909.2058736458</v>
      </c>
      <c r="BC14" s="189">
        <v>0</v>
      </c>
      <c r="BD14" s="190">
        <v>1018152.5144677097</v>
      </c>
      <c r="BE14" s="193">
        <v>809562.54927608313</v>
      </c>
      <c r="BF14" s="190">
        <v>830987.94741028105</v>
      </c>
      <c r="BG14" s="190">
        <v>1134499.3758032972</v>
      </c>
      <c r="BH14" s="190">
        <v>1020808.5378796081</v>
      </c>
      <c r="BI14" s="191">
        <v>1442497.201190514</v>
      </c>
      <c r="BJ14" s="191">
        <v>1789484.4067862243</v>
      </c>
      <c r="BK14" s="78"/>
      <c r="BL14" s="118">
        <v>421844.62698944885</v>
      </c>
      <c r="BM14" s="119">
        <v>755267.44329637079</v>
      </c>
      <c r="BN14" s="119">
        <v>8655484.4186657276</v>
      </c>
      <c r="BO14" s="119">
        <v>-1003936.6184816163</v>
      </c>
      <c r="BP14" s="119">
        <v>11717834.805673283</v>
      </c>
      <c r="BQ14" s="120">
        <v>15851555.743040826</v>
      </c>
      <c r="BR14" s="82">
        <v>21302652.030420382</v>
      </c>
      <c r="BS14" s="65">
        <v>19796477.597702969</v>
      </c>
      <c r="BT14" s="120">
        <v>10771869.568805221</v>
      </c>
      <c r="BU14" s="65">
        <v>8931854.8753563594</v>
      </c>
      <c r="BV14" s="65">
        <v>10164531.60901496</v>
      </c>
      <c r="BW14" s="65">
        <v>7987185.212937817</v>
      </c>
      <c r="BX14" s="66">
        <v>9962261.1516179275</v>
      </c>
      <c r="BY14" s="66">
        <v>11055324.546906352</v>
      </c>
      <c r="BZ14" s="78"/>
      <c r="CA14" s="91">
        <v>133.08053628369166</v>
      </c>
      <c r="CB14" s="24"/>
      <c r="CC14" s="167">
        <v>18481244.861276623</v>
      </c>
      <c r="CD14" s="65">
        <v>20345635.135354526</v>
      </c>
      <c r="CE14" s="66">
        <v>14053289.449230965</v>
      </c>
      <c r="CF14" s="65">
        <v>9602731.9772030637</v>
      </c>
      <c r="CG14" s="65">
        <v>9715092.4835910797</v>
      </c>
      <c r="CH14" s="65">
        <v>8781054.8733907193</v>
      </c>
      <c r="CI14" s="66">
        <v>9244107.6950043626</v>
      </c>
      <c r="CJ14" s="66">
        <v>10656789.032284278</v>
      </c>
    </row>
    <row r="15" spans="1:88">
      <c r="A15" s="7"/>
      <c r="B15" s="225" t="s">
        <v>37</v>
      </c>
      <c r="C15" s="226" t="s">
        <v>39</v>
      </c>
      <c r="D15" s="24"/>
      <c r="E15" s="167">
        <v>34689741.809095308</v>
      </c>
      <c r="F15" s="168">
        <v>-238916.30613594301</v>
      </c>
      <c r="G15" s="169">
        <v>0</v>
      </c>
      <c r="H15" s="168">
        <v>0</v>
      </c>
      <c r="I15" s="168">
        <v>0</v>
      </c>
      <c r="J15" s="168">
        <v>0</v>
      </c>
      <c r="K15" s="169">
        <v>0</v>
      </c>
      <c r="L15" s="169">
        <v>0</v>
      </c>
      <c r="M15" s="78"/>
      <c r="N15" s="88">
        <v>0</v>
      </c>
      <c r="O15" s="24"/>
      <c r="P15" s="82">
        <v>34689741.809095308</v>
      </c>
      <c r="Q15" s="65">
        <v>-238916.30613594301</v>
      </c>
      <c r="R15" s="66">
        <v>0</v>
      </c>
      <c r="S15" s="65">
        <v>0</v>
      </c>
      <c r="T15" s="65">
        <v>0</v>
      </c>
      <c r="U15" s="65">
        <v>0</v>
      </c>
      <c r="V15" s="66">
        <v>0</v>
      </c>
      <c r="W15" s="66">
        <v>0</v>
      </c>
      <c r="X15" s="78"/>
      <c r="Y15" s="189">
        <v>0</v>
      </c>
      <c r="Z15" s="190">
        <v>-979.77004553016184</v>
      </c>
      <c r="AA15" s="191">
        <v>0</v>
      </c>
      <c r="AB15" s="190">
        <v>0</v>
      </c>
      <c r="AC15" s="190">
        <v>0</v>
      </c>
      <c r="AD15" s="190">
        <v>0</v>
      </c>
      <c r="AE15" s="191">
        <v>0</v>
      </c>
      <c r="AF15" s="191">
        <v>0</v>
      </c>
      <c r="AG15" s="78"/>
      <c r="AH15" s="206">
        <v>220751965.51870999</v>
      </c>
      <c r="AI15" s="207">
        <v>231344390.14208454</v>
      </c>
      <c r="AJ15" s="207">
        <v>268833486.58715558</v>
      </c>
      <c r="AK15" s="207">
        <v>254373052.19479713</v>
      </c>
      <c r="AL15" s="207">
        <v>173958781.15628213</v>
      </c>
      <c r="AM15" s="208">
        <v>116340306.46818121</v>
      </c>
      <c r="AN15" s="82">
        <v>34689741.809095308</v>
      </c>
      <c r="AO15" s="65">
        <v>-239896.07618147318</v>
      </c>
      <c r="AP15" s="120">
        <v>0</v>
      </c>
      <c r="AQ15" s="65">
        <v>0</v>
      </c>
      <c r="AR15" s="65">
        <v>0</v>
      </c>
      <c r="AS15" s="65">
        <v>0</v>
      </c>
      <c r="AT15" s="66">
        <v>0</v>
      </c>
      <c r="AU15" s="66">
        <v>0</v>
      </c>
      <c r="AV15" s="78"/>
      <c r="AW15" s="206">
        <v>-35474173.333518445</v>
      </c>
      <c r="AX15" s="207">
        <v>-33582706.845804036</v>
      </c>
      <c r="AY15" s="207">
        <v>-35351718.078489929</v>
      </c>
      <c r="AZ15" s="207">
        <v>-29872027.229184389</v>
      </c>
      <c r="BA15" s="207">
        <v>-17796294.747445732</v>
      </c>
      <c r="BB15" s="208">
        <v>-7785774.985296011</v>
      </c>
      <c r="BC15" s="189">
        <v>0</v>
      </c>
      <c r="BD15" s="190">
        <v>-12930.483864057642</v>
      </c>
      <c r="BE15" s="193">
        <v>0</v>
      </c>
      <c r="BF15" s="190">
        <v>0</v>
      </c>
      <c r="BG15" s="190">
        <v>0</v>
      </c>
      <c r="BH15" s="190">
        <v>0</v>
      </c>
      <c r="BI15" s="191">
        <v>0</v>
      </c>
      <c r="BJ15" s="191">
        <v>0</v>
      </c>
      <c r="BK15" s="78"/>
      <c r="BL15" s="118">
        <v>185277792.18519154</v>
      </c>
      <c r="BM15" s="119">
        <v>197761683.2962805</v>
      </c>
      <c r="BN15" s="119">
        <v>233481768.50866565</v>
      </c>
      <c r="BO15" s="119">
        <v>224501024.96561274</v>
      </c>
      <c r="BP15" s="119">
        <v>156162486.40883639</v>
      </c>
      <c r="BQ15" s="120">
        <v>108554531.4828852</v>
      </c>
      <c r="BR15" s="82">
        <v>34689741.809095308</v>
      </c>
      <c r="BS15" s="65">
        <v>-252826.56004553082</v>
      </c>
      <c r="BT15" s="120">
        <v>0</v>
      </c>
      <c r="BU15" s="65">
        <v>0</v>
      </c>
      <c r="BV15" s="65">
        <v>0</v>
      </c>
      <c r="BW15" s="65">
        <v>0</v>
      </c>
      <c r="BX15" s="66">
        <v>0</v>
      </c>
      <c r="BY15" s="66">
        <v>0</v>
      </c>
      <c r="BZ15" s="78"/>
      <c r="CA15" s="91">
        <v>202.90643657720611</v>
      </c>
      <c r="CB15" s="24"/>
      <c r="CC15" s="167">
        <v>69414392.147999942</v>
      </c>
      <c r="CD15" s="65">
        <v>19172028.323893547</v>
      </c>
      <c r="CE15" s="66">
        <v>-140164.30702434888</v>
      </c>
      <c r="CF15" s="65">
        <v>0</v>
      </c>
      <c r="CG15" s="65">
        <v>0</v>
      </c>
      <c r="CH15" s="65">
        <v>0</v>
      </c>
      <c r="CI15" s="66">
        <v>0</v>
      </c>
      <c r="CJ15" s="66">
        <v>0</v>
      </c>
    </row>
    <row r="16" spans="1:88">
      <c r="A16" s="7"/>
      <c r="B16" s="225" t="s">
        <v>45</v>
      </c>
      <c r="C16" s="226" t="s">
        <v>61</v>
      </c>
      <c r="D16" s="24"/>
      <c r="E16" s="167">
        <v>2077954.4875229376</v>
      </c>
      <c r="F16" s="168">
        <v>3388065.8707625675</v>
      </c>
      <c r="G16" s="169">
        <v>3166461.160176503</v>
      </c>
      <c r="H16" s="168">
        <v>3017489.3476572414</v>
      </c>
      <c r="I16" s="168">
        <v>2915783.7847509673</v>
      </c>
      <c r="J16" s="168">
        <v>2839923.3876833273</v>
      </c>
      <c r="K16" s="169">
        <v>2773648.924564912</v>
      </c>
      <c r="L16" s="169">
        <v>2712272.3389171404</v>
      </c>
      <c r="M16" s="78"/>
      <c r="N16" s="88">
        <v>0</v>
      </c>
      <c r="O16" s="24"/>
      <c r="P16" s="82">
        <v>2077954.4875229376</v>
      </c>
      <c r="Q16" s="65">
        <v>3388065.8707625675</v>
      </c>
      <c r="R16" s="66">
        <v>3166461.160176503</v>
      </c>
      <c r="S16" s="65">
        <v>3017489.3476572414</v>
      </c>
      <c r="T16" s="65">
        <v>2915783.7847509673</v>
      </c>
      <c r="U16" s="65">
        <v>2839923.3876833273</v>
      </c>
      <c r="V16" s="66">
        <v>2773648.924564912</v>
      </c>
      <c r="W16" s="66">
        <v>2712272.3389171404</v>
      </c>
      <c r="X16" s="78"/>
      <c r="Y16" s="189">
        <v>0</v>
      </c>
      <c r="Z16" s="190">
        <v>3080.1222787736765</v>
      </c>
      <c r="AA16" s="191">
        <v>23853.818409854015</v>
      </c>
      <c r="AB16" s="190">
        <v>37920.701699763391</v>
      </c>
      <c r="AC16" s="190">
        <v>36216.98869088084</v>
      </c>
      <c r="AD16" s="190">
        <v>36376.105654345782</v>
      </c>
      <c r="AE16" s="191">
        <v>31860.034909139511</v>
      </c>
      <c r="AF16" s="191">
        <v>27136.99037542276</v>
      </c>
      <c r="AG16" s="78"/>
      <c r="AH16" s="206">
        <v>4731297.772030903</v>
      </c>
      <c r="AI16" s="207">
        <v>6264749.7071599113</v>
      </c>
      <c r="AJ16" s="207">
        <v>4632358.9776949305</v>
      </c>
      <c r="AK16" s="207">
        <v>4695196.4334981134</v>
      </c>
      <c r="AL16" s="207">
        <v>4025410.4593954934</v>
      </c>
      <c r="AM16" s="208">
        <v>2767596.2506383681</v>
      </c>
      <c r="AN16" s="82">
        <v>2077954.4875229376</v>
      </c>
      <c r="AO16" s="65">
        <v>3391145.9930413412</v>
      </c>
      <c r="AP16" s="120">
        <v>3190314.9785863571</v>
      </c>
      <c r="AQ16" s="65">
        <v>3055410.0493570049</v>
      </c>
      <c r="AR16" s="65">
        <v>2952000.7734418483</v>
      </c>
      <c r="AS16" s="65">
        <v>2876299.4933376731</v>
      </c>
      <c r="AT16" s="66">
        <v>2805508.9594740514</v>
      </c>
      <c r="AU16" s="66">
        <v>2739409.3292925633</v>
      </c>
      <c r="AV16" s="78"/>
      <c r="AW16" s="206">
        <v>-760305.24513399461</v>
      </c>
      <c r="AX16" s="207">
        <v>-909411.51738615613</v>
      </c>
      <c r="AY16" s="207">
        <v>-609157.18014445202</v>
      </c>
      <c r="AZ16" s="207">
        <v>-551375.36974796653</v>
      </c>
      <c r="BA16" s="207">
        <v>-411806.69661334949</v>
      </c>
      <c r="BB16" s="208">
        <v>-185214.24183726497</v>
      </c>
      <c r="BC16" s="189">
        <v>0</v>
      </c>
      <c r="BD16" s="190">
        <v>183366.85252170413</v>
      </c>
      <c r="BE16" s="193">
        <v>257918.00443854366</v>
      </c>
      <c r="BF16" s="190">
        <v>311782.49277526152</v>
      </c>
      <c r="BG16" s="190">
        <v>368688.97344026051</v>
      </c>
      <c r="BH16" s="190">
        <v>418892.84253133868</v>
      </c>
      <c r="BI16" s="191">
        <v>472015.00340969057</v>
      </c>
      <c r="BJ16" s="191">
        <v>525833.07780688163</v>
      </c>
      <c r="BK16" s="78"/>
      <c r="BL16" s="118">
        <v>3970992.5268969084</v>
      </c>
      <c r="BM16" s="119">
        <v>5355338.1897737551</v>
      </c>
      <c r="BN16" s="119">
        <v>4023201.7975504785</v>
      </c>
      <c r="BO16" s="119">
        <v>4143821.0637501469</v>
      </c>
      <c r="BP16" s="119">
        <v>3613603.7627821439</v>
      </c>
      <c r="BQ16" s="120">
        <v>2582382.0088011031</v>
      </c>
      <c r="BR16" s="82">
        <v>2077954.4875229376</v>
      </c>
      <c r="BS16" s="65">
        <v>3574512.8455630452</v>
      </c>
      <c r="BT16" s="120">
        <v>3448232.9830249008</v>
      </c>
      <c r="BU16" s="65">
        <v>3367192.5421322663</v>
      </c>
      <c r="BV16" s="65">
        <v>3320689.746882109</v>
      </c>
      <c r="BW16" s="65">
        <v>3295192.3358690119</v>
      </c>
      <c r="BX16" s="66">
        <v>3277523.9628837421</v>
      </c>
      <c r="BY16" s="66">
        <v>3265242.4070994449</v>
      </c>
      <c r="BZ16" s="78"/>
      <c r="CA16" s="91">
        <v>92.84757794466897</v>
      </c>
      <c r="CB16" s="24"/>
      <c r="CC16" s="167">
        <v>1427688.3553665513</v>
      </c>
      <c r="CD16" s="65">
        <v>3193822.9310510596</v>
      </c>
      <c r="CE16" s="66">
        <v>3480267.8993632952</v>
      </c>
      <c r="CF16" s="65">
        <v>3387807.3603581549</v>
      </c>
      <c r="CG16" s="65">
        <v>3332518.9849824761</v>
      </c>
      <c r="CH16" s="65">
        <v>3301678.2889003158</v>
      </c>
      <c r="CI16" s="66">
        <v>3282006.1094353963</v>
      </c>
      <c r="CJ16" s="66">
        <v>3268366.5515048262</v>
      </c>
    </row>
    <row r="17" spans="1:88">
      <c r="A17" s="7"/>
      <c r="B17" s="225" t="s">
        <v>45</v>
      </c>
      <c r="C17" s="226" t="s">
        <v>46</v>
      </c>
      <c r="D17" s="24"/>
      <c r="E17" s="167">
        <v>162126349.20405176</v>
      </c>
      <c r="F17" s="463">
        <v>148564858.07448173</v>
      </c>
      <c r="G17" s="169">
        <v>116118727.6266492</v>
      </c>
      <c r="H17" s="168">
        <v>83418646.234571889</v>
      </c>
      <c r="I17" s="168">
        <v>61364774.103950694</v>
      </c>
      <c r="J17" s="168">
        <v>56528708.023586094</v>
      </c>
      <c r="K17" s="169">
        <v>45421856.474603884</v>
      </c>
      <c r="L17" s="169">
        <v>49108734.496425204</v>
      </c>
      <c r="M17" s="78"/>
      <c r="N17" s="88">
        <v>7.2445351374054935E-5</v>
      </c>
      <c r="O17" s="24"/>
      <c r="P17" s="121">
        <v>162138094.50438684</v>
      </c>
      <c r="Q17" s="137">
        <v>148574505.32128826</v>
      </c>
      <c r="R17" s="138">
        <v>116127139.88867322</v>
      </c>
      <c r="S17" s="137">
        <v>83424689.527709499</v>
      </c>
      <c r="T17" s="137">
        <v>61369219.696572646</v>
      </c>
      <c r="U17" s="137">
        <v>56532803.265701585</v>
      </c>
      <c r="V17" s="138">
        <v>45425147.07695625</v>
      </c>
      <c r="W17" s="138">
        <v>49112292.195951335</v>
      </c>
      <c r="X17" s="78"/>
      <c r="Y17" s="189">
        <v>0</v>
      </c>
      <c r="Z17" s="190">
        <v>-949094.36816133885</v>
      </c>
      <c r="AA17" s="191">
        <v>-1045377.9077492581</v>
      </c>
      <c r="AB17" s="190">
        <v>-732460.0319890118</v>
      </c>
      <c r="AC17" s="190">
        <v>-613095.00942690298</v>
      </c>
      <c r="AD17" s="190">
        <v>-661621.81986016221</v>
      </c>
      <c r="AE17" s="191">
        <v>-626286.55465813703</v>
      </c>
      <c r="AF17" s="191">
        <v>-759513.37898732163</v>
      </c>
      <c r="AG17" s="78"/>
      <c r="AH17" s="206">
        <v>262328919.2240963</v>
      </c>
      <c r="AI17" s="207">
        <v>281301232.63120115</v>
      </c>
      <c r="AJ17" s="207">
        <v>335691463.17136574</v>
      </c>
      <c r="AK17" s="207">
        <v>323197231.84003288</v>
      </c>
      <c r="AL17" s="207">
        <v>268606528.17916244</v>
      </c>
      <c r="AM17" s="208">
        <v>237500061.26729393</v>
      </c>
      <c r="AN17" s="82">
        <v>162138094.50438684</v>
      </c>
      <c r="AO17" s="65">
        <v>147625410.95312691</v>
      </c>
      <c r="AP17" s="120">
        <v>115081761.98092395</v>
      </c>
      <c r="AQ17" s="65">
        <v>82692229.495720491</v>
      </c>
      <c r="AR17" s="65">
        <v>60756124.68714574</v>
      </c>
      <c r="AS17" s="65">
        <v>55871181.445841424</v>
      </c>
      <c r="AT17" s="66">
        <v>44798860.522298113</v>
      </c>
      <c r="AU17" s="66">
        <v>48352778.816964015</v>
      </c>
      <c r="AV17" s="78"/>
      <c r="AW17" s="206">
        <v>-42155464.070653647</v>
      </c>
      <c r="AX17" s="207">
        <v>-40834605.174627274</v>
      </c>
      <c r="AY17" s="207">
        <v>-44143570.498024821</v>
      </c>
      <c r="AZ17" s="207">
        <v>-37954321.130404532</v>
      </c>
      <c r="BA17" s="207">
        <v>-27478928.713980824</v>
      </c>
      <c r="BB17" s="208">
        <v>-15894079.121468514</v>
      </c>
      <c r="BC17" s="189">
        <v>0</v>
      </c>
      <c r="BD17" s="190">
        <v>8041059.5439816406</v>
      </c>
      <c r="BE17" s="193">
        <v>9458912.8576497901</v>
      </c>
      <c r="BF17" s="190">
        <v>8619867.268179683</v>
      </c>
      <c r="BG17" s="190">
        <v>7759887.6600830164</v>
      </c>
      <c r="BH17" s="190">
        <v>8338670.9511035979</v>
      </c>
      <c r="BI17" s="191">
        <v>7730376.6754758246</v>
      </c>
      <c r="BJ17" s="191">
        <v>9521487.7182497159</v>
      </c>
      <c r="BK17" s="78"/>
      <c r="BL17" s="118">
        <v>220173455.15344265</v>
      </c>
      <c r="BM17" s="119">
        <v>240466627.45657387</v>
      </c>
      <c r="BN17" s="119">
        <v>291547892.67334092</v>
      </c>
      <c r="BO17" s="119">
        <v>285242910.70962834</v>
      </c>
      <c r="BP17" s="119">
        <v>241127599.46518162</v>
      </c>
      <c r="BQ17" s="120">
        <v>221605982.14582542</v>
      </c>
      <c r="BR17" s="82">
        <v>162138094.50438684</v>
      </c>
      <c r="BS17" s="395">
        <v>155666470.49710855</v>
      </c>
      <c r="BT17" s="120">
        <v>124540674.83857374</v>
      </c>
      <c r="BU17" s="65">
        <v>91312096.763900176</v>
      </c>
      <c r="BV17" s="65">
        <v>68516012.347228751</v>
      </c>
      <c r="BW17" s="65">
        <v>64209852.396945022</v>
      </c>
      <c r="BX17" s="66">
        <v>52529237.197773933</v>
      </c>
      <c r="BY17" s="66">
        <v>57874266.535213731</v>
      </c>
      <c r="BZ17" s="78"/>
      <c r="CA17" s="91">
        <v>28.744308580874272</v>
      </c>
      <c r="CB17" s="24"/>
      <c r="CC17" s="167">
        <v>165108634.81758016</v>
      </c>
      <c r="CD17" s="137">
        <v>157446702.29746947</v>
      </c>
      <c r="CE17" s="138">
        <v>125718071.62979513</v>
      </c>
      <c r="CF17" s="137">
        <v>93928898.138919607</v>
      </c>
      <c r="CG17" s="137">
        <v>70311238.881224543</v>
      </c>
      <c r="CH17" s="137">
        <v>64548969.082998611</v>
      </c>
      <c r="CI17" s="138">
        <v>53446590.224275097</v>
      </c>
      <c r="CJ17" s="138">
        <v>57453337.295078956</v>
      </c>
    </row>
    <row r="18" spans="1:88">
      <c r="A18" s="7"/>
      <c r="B18" s="225" t="s">
        <v>47</v>
      </c>
      <c r="C18" s="226" t="s">
        <v>14</v>
      </c>
      <c r="D18" s="24"/>
      <c r="E18" s="167">
        <v>11846785.584515296</v>
      </c>
      <c r="F18" s="168">
        <v>20248915.724164128</v>
      </c>
      <c r="G18" s="169">
        <v>19745827.738354892</v>
      </c>
      <c r="H18" s="168">
        <v>17682974.870396566</v>
      </c>
      <c r="I18" s="168">
        <v>19626462.805654421</v>
      </c>
      <c r="J18" s="168">
        <v>18995086.3286651</v>
      </c>
      <c r="K18" s="169">
        <v>16189212.529459164</v>
      </c>
      <c r="L18" s="169">
        <v>18471500.958889805</v>
      </c>
      <c r="M18" s="78"/>
      <c r="N18" s="88">
        <v>0</v>
      </c>
      <c r="O18" s="24"/>
      <c r="P18" s="82">
        <v>11846785.584515296</v>
      </c>
      <c r="Q18" s="65">
        <v>20248915.724164128</v>
      </c>
      <c r="R18" s="66">
        <v>19745827.738354892</v>
      </c>
      <c r="S18" s="65">
        <v>17682974.870396566</v>
      </c>
      <c r="T18" s="65">
        <v>19626462.805654421</v>
      </c>
      <c r="U18" s="65">
        <v>18995086.3286651</v>
      </c>
      <c r="V18" s="66">
        <v>16189212.529459164</v>
      </c>
      <c r="W18" s="66">
        <v>18471500.958889805</v>
      </c>
      <c r="X18" s="78"/>
      <c r="Y18" s="189">
        <v>0</v>
      </c>
      <c r="Z18" s="190">
        <v>-259840.96094495777</v>
      </c>
      <c r="AA18" s="191">
        <v>-94534.643440559637</v>
      </c>
      <c r="AB18" s="190">
        <v>78872.813960970932</v>
      </c>
      <c r="AC18" s="190">
        <v>160046.60838689902</v>
      </c>
      <c r="AD18" s="190">
        <v>206306.45241382715</v>
      </c>
      <c r="AE18" s="191">
        <v>180983.07159424704</v>
      </c>
      <c r="AF18" s="191">
        <v>192934.96012481625</v>
      </c>
      <c r="AG18" s="78"/>
      <c r="AH18" s="206">
        <v>10837316.111366279</v>
      </c>
      <c r="AI18" s="207">
        <v>14684094.677797955</v>
      </c>
      <c r="AJ18" s="207">
        <v>36646231.915691465</v>
      </c>
      <c r="AK18" s="207">
        <v>43800120.938555025</v>
      </c>
      <c r="AL18" s="207">
        <v>33070340.325540233</v>
      </c>
      <c r="AM18" s="208">
        <v>25352262.016988892</v>
      </c>
      <c r="AN18" s="82">
        <v>11846785.584515296</v>
      </c>
      <c r="AO18" s="65">
        <v>19989074.76321917</v>
      </c>
      <c r="AP18" s="120">
        <v>19651293.094914332</v>
      </c>
      <c r="AQ18" s="65">
        <v>17761847.684357535</v>
      </c>
      <c r="AR18" s="65">
        <v>19786509.414041322</v>
      </c>
      <c r="AS18" s="65">
        <v>19201392.781078927</v>
      </c>
      <c r="AT18" s="66">
        <v>16370195.601053411</v>
      </c>
      <c r="AU18" s="66">
        <v>18664435.919014622</v>
      </c>
      <c r="AV18" s="78"/>
      <c r="AW18" s="206">
        <v>-1741523.9284569621</v>
      </c>
      <c r="AX18" s="207">
        <v>-2131591.1164202169</v>
      </c>
      <c r="AY18" s="207">
        <v>-4818995.1176431403</v>
      </c>
      <c r="AZ18" s="207">
        <v>-5143620.3403972313</v>
      </c>
      <c r="BA18" s="207">
        <v>-3383155.0205156244</v>
      </c>
      <c r="BB18" s="208">
        <v>-1696634.7556126416</v>
      </c>
      <c r="BC18" s="189">
        <v>0</v>
      </c>
      <c r="BD18" s="190">
        <v>1095899.5736648776</v>
      </c>
      <c r="BE18" s="193">
        <v>1608358.4255869589</v>
      </c>
      <c r="BF18" s="190">
        <v>1827095.7572907398</v>
      </c>
      <c r="BG18" s="190">
        <v>2481686.214843329</v>
      </c>
      <c r="BH18" s="190">
        <v>2801802.9432947324</v>
      </c>
      <c r="BI18" s="191">
        <v>2755053.51077969</v>
      </c>
      <c r="BJ18" s="191">
        <v>3581102.8492823187</v>
      </c>
      <c r="BK18" s="78"/>
      <c r="BL18" s="118">
        <v>9095792.1829093173</v>
      </c>
      <c r="BM18" s="119">
        <v>12552503.561377738</v>
      </c>
      <c r="BN18" s="119">
        <v>31827236.798048325</v>
      </c>
      <c r="BO18" s="119">
        <v>38656500.598157793</v>
      </c>
      <c r="BP18" s="119">
        <v>29687185.305024609</v>
      </c>
      <c r="BQ18" s="120">
        <v>23655627.261376251</v>
      </c>
      <c r="BR18" s="82">
        <v>11846785.584515296</v>
      </c>
      <c r="BS18" s="65">
        <v>21084974.336884048</v>
      </c>
      <c r="BT18" s="120">
        <v>21259651.52050129</v>
      </c>
      <c r="BU18" s="65">
        <v>19588943.441648275</v>
      </c>
      <c r="BV18" s="65">
        <v>22268195.628884651</v>
      </c>
      <c r="BW18" s="65">
        <v>22003195.724373661</v>
      </c>
      <c r="BX18" s="66">
        <v>19125249.111833103</v>
      </c>
      <c r="BY18" s="66">
        <v>22245538.768296942</v>
      </c>
      <c r="BZ18" s="78"/>
      <c r="CA18" s="91">
        <v>163.56667131955041</v>
      </c>
      <c r="CB18" s="24"/>
      <c r="CC18" s="167">
        <v>14197362.447000012</v>
      </c>
      <c r="CD18" s="65">
        <v>16945084.519769892</v>
      </c>
      <c r="CE18" s="66">
        <v>21181587.680392694</v>
      </c>
      <c r="CF18" s="65">
        <v>20337634.288784355</v>
      </c>
      <c r="CG18" s="65">
        <v>21067548.062057585</v>
      </c>
      <c r="CH18" s="65">
        <v>22121949.566239037</v>
      </c>
      <c r="CI18" s="66">
        <v>20411413.449670903</v>
      </c>
      <c r="CJ18" s="66">
        <v>20847250.021281563</v>
      </c>
    </row>
    <row r="19" spans="1:88">
      <c r="A19" s="7"/>
      <c r="B19" s="225" t="s">
        <v>47</v>
      </c>
      <c r="C19" s="226" t="s">
        <v>19</v>
      </c>
      <c r="D19" s="24"/>
      <c r="E19" s="167">
        <v>4073363.1005491666</v>
      </c>
      <c r="F19" s="168">
        <v>851191.25162016077</v>
      </c>
      <c r="G19" s="169">
        <v>615829.53360504948</v>
      </c>
      <c r="H19" s="168">
        <v>1420422.7472004688</v>
      </c>
      <c r="I19" s="168">
        <v>2154570.0221539298</v>
      </c>
      <c r="J19" s="168">
        <v>1815113.5377753647</v>
      </c>
      <c r="K19" s="169">
        <v>7546627.3929171246</v>
      </c>
      <c r="L19" s="169">
        <v>772463.45327825169</v>
      </c>
      <c r="M19" s="78"/>
      <c r="N19" s="88">
        <v>0</v>
      </c>
      <c r="O19" s="24"/>
      <c r="P19" s="82">
        <v>4073363.1005491666</v>
      </c>
      <c r="Q19" s="65">
        <v>851191.25162016077</v>
      </c>
      <c r="R19" s="66">
        <v>615829.53360504948</v>
      </c>
      <c r="S19" s="65">
        <v>1420422.7472004688</v>
      </c>
      <c r="T19" s="65">
        <v>2154570.0221539298</v>
      </c>
      <c r="U19" s="65">
        <v>1815113.5377753647</v>
      </c>
      <c r="V19" s="66">
        <v>7546627.3929171246</v>
      </c>
      <c r="W19" s="66">
        <v>772463.45327825169</v>
      </c>
      <c r="X19" s="78"/>
      <c r="Y19" s="189">
        <v>0</v>
      </c>
      <c r="Z19" s="190">
        <v>8807.1769742867964</v>
      </c>
      <c r="AA19" s="191">
        <v>12644.566320688808</v>
      </c>
      <c r="AB19" s="190">
        <v>36458.712069016721</v>
      </c>
      <c r="AC19" s="190">
        <v>55921.827424494084</v>
      </c>
      <c r="AD19" s="190">
        <v>48844.528378540374</v>
      </c>
      <c r="AE19" s="191">
        <v>198652.38568850842</v>
      </c>
      <c r="AF19" s="191">
        <v>19656.976351560264</v>
      </c>
      <c r="AG19" s="78"/>
      <c r="AH19" s="206">
        <v>2753960.0626860703</v>
      </c>
      <c r="AI19" s="207">
        <v>5402208.0634529414</v>
      </c>
      <c r="AJ19" s="207">
        <v>3416561.1665418805</v>
      </c>
      <c r="AK19" s="207">
        <v>1580983.6412911178</v>
      </c>
      <c r="AL19" s="207">
        <v>1800452.8069887778</v>
      </c>
      <c r="AM19" s="208">
        <v>3089339.432902372</v>
      </c>
      <c r="AN19" s="82">
        <v>4073363.1005491666</v>
      </c>
      <c r="AO19" s="65">
        <v>859998.42859444756</v>
      </c>
      <c r="AP19" s="120">
        <v>628474.09992573829</v>
      </c>
      <c r="AQ19" s="65">
        <v>1456881.4592694854</v>
      </c>
      <c r="AR19" s="65">
        <v>2210491.8495784239</v>
      </c>
      <c r="AS19" s="65">
        <v>1863958.0661539051</v>
      </c>
      <c r="AT19" s="66">
        <v>7745279.7786056334</v>
      </c>
      <c r="AU19" s="66">
        <v>792120.4296298119</v>
      </c>
      <c r="AV19" s="78"/>
      <c r="AW19" s="206">
        <v>-442553.05445528543</v>
      </c>
      <c r="AX19" s="207">
        <v>-784202.15680853929</v>
      </c>
      <c r="AY19" s="207">
        <v>-449279.24973494001</v>
      </c>
      <c r="AZ19" s="207">
        <v>-185661.12241078541</v>
      </c>
      <c r="BA19" s="207">
        <v>-184189.5454719977</v>
      </c>
      <c r="BB19" s="208">
        <v>-206746.07458042307</v>
      </c>
      <c r="BC19" s="189">
        <v>0</v>
      </c>
      <c r="BD19" s="190">
        <v>46067.658262048215</v>
      </c>
      <c r="BE19" s="193">
        <v>50161.210369269087</v>
      </c>
      <c r="BF19" s="190">
        <v>146765.37143724569</v>
      </c>
      <c r="BG19" s="190">
        <v>272436.59623442806</v>
      </c>
      <c r="BH19" s="190">
        <v>267731.89468892117</v>
      </c>
      <c r="BI19" s="191">
        <v>1284272.6139748248</v>
      </c>
      <c r="BJ19" s="191">
        <v>149758.86798034565</v>
      </c>
      <c r="BK19" s="78"/>
      <c r="BL19" s="118">
        <v>2311407.0082307849</v>
      </c>
      <c r="BM19" s="119">
        <v>4618005.9066444021</v>
      </c>
      <c r="BN19" s="119">
        <v>2967281.9168069405</v>
      </c>
      <c r="BO19" s="119">
        <v>1395322.5188803324</v>
      </c>
      <c r="BP19" s="119">
        <v>1616263.2615167801</v>
      </c>
      <c r="BQ19" s="120">
        <v>2882593.3583219489</v>
      </c>
      <c r="BR19" s="82">
        <v>4073363.1005491666</v>
      </c>
      <c r="BS19" s="65">
        <v>906066.08685649582</v>
      </c>
      <c r="BT19" s="120">
        <v>678635.31029500742</v>
      </c>
      <c r="BU19" s="65">
        <v>1603646.8307067312</v>
      </c>
      <c r="BV19" s="65">
        <v>2482928.4458128521</v>
      </c>
      <c r="BW19" s="65">
        <v>2131689.9608428264</v>
      </c>
      <c r="BX19" s="66">
        <v>9029552.3925804589</v>
      </c>
      <c r="BY19" s="66">
        <v>941879.29761015752</v>
      </c>
      <c r="BZ19" s="78"/>
      <c r="CA19" s="91">
        <v>11.220992727183157</v>
      </c>
      <c r="CB19" s="24"/>
      <c r="CC19" s="167">
        <v>3715449.9730000012</v>
      </c>
      <c r="CD19" s="65">
        <v>1003436.5437208093</v>
      </c>
      <c r="CE19" s="66">
        <v>685607.98540357046</v>
      </c>
      <c r="CF19" s="65">
        <v>1575209.7141502912</v>
      </c>
      <c r="CG19" s="65">
        <v>2455897.1783929849</v>
      </c>
      <c r="CH19" s="65">
        <v>2142487.8909396906</v>
      </c>
      <c r="CI19" s="66">
        <v>8818074.6215978414</v>
      </c>
      <c r="CJ19" s="66">
        <v>1190514.1496060388</v>
      </c>
    </row>
    <row r="20" spans="1:88">
      <c r="A20" s="7"/>
      <c r="B20" s="225" t="s">
        <v>47</v>
      </c>
      <c r="C20" s="226" t="s">
        <v>48</v>
      </c>
      <c r="D20" s="24"/>
      <c r="E20" s="167">
        <v>22966646.184883494</v>
      </c>
      <c r="F20" s="168">
        <v>24813639.761310559</v>
      </c>
      <c r="G20" s="169">
        <v>25667121.442393877</v>
      </c>
      <c r="H20" s="168">
        <v>25214649.054849949</v>
      </c>
      <c r="I20" s="168">
        <v>24485034.300349604</v>
      </c>
      <c r="J20" s="168">
        <v>23140564.695513021</v>
      </c>
      <c r="K20" s="169">
        <v>22033686.431752104</v>
      </c>
      <c r="L20" s="169">
        <v>23083596.045646913</v>
      </c>
      <c r="M20" s="78"/>
      <c r="N20" s="88">
        <v>0</v>
      </c>
      <c r="O20" s="24"/>
      <c r="P20" s="82">
        <v>22966646.184883494</v>
      </c>
      <c r="Q20" s="65">
        <v>24813639.761310559</v>
      </c>
      <c r="R20" s="66">
        <v>25667121.442393877</v>
      </c>
      <c r="S20" s="65">
        <v>25214649.054849949</v>
      </c>
      <c r="T20" s="65">
        <v>24485034.300349604</v>
      </c>
      <c r="U20" s="65">
        <v>23140564.695513021</v>
      </c>
      <c r="V20" s="66">
        <v>22033686.431752104</v>
      </c>
      <c r="W20" s="66">
        <v>23083596.045646913</v>
      </c>
      <c r="X20" s="78"/>
      <c r="Y20" s="189">
        <v>0</v>
      </c>
      <c r="Z20" s="190">
        <v>-397560.64977974491</v>
      </c>
      <c r="AA20" s="191">
        <v>-208116.45494048987</v>
      </c>
      <c r="AB20" s="190">
        <v>47376.504773714252</v>
      </c>
      <c r="AC20" s="190">
        <v>151407.58012800233</v>
      </c>
      <c r="AD20" s="190">
        <v>214438.33849281422</v>
      </c>
      <c r="AE20" s="191">
        <v>216804.85424222256</v>
      </c>
      <c r="AF20" s="191">
        <v>213412.01359699509</v>
      </c>
      <c r="AG20" s="78"/>
      <c r="AH20" s="206">
        <v>28094137.561535455</v>
      </c>
      <c r="AI20" s="207">
        <v>18889740.588349257</v>
      </c>
      <c r="AJ20" s="207">
        <v>10422665.191558583</v>
      </c>
      <c r="AK20" s="207">
        <v>12378673.786705783</v>
      </c>
      <c r="AL20" s="207">
        <v>20212497.135480095</v>
      </c>
      <c r="AM20" s="208">
        <v>17784762.364227444</v>
      </c>
      <c r="AN20" s="82">
        <v>22966646.184883494</v>
      </c>
      <c r="AO20" s="65">
        <v>24416079.111530814</v>
      </c>
      <c r="AP20" s="120">
        <v>25459004.987453386</v>
      </c>
      <c r="AQ20" s="65">
        <v>25262025.559623662</v>
      </c>
      <c r="AR20" s="65">
        <v>24636441.880477607</v>
      </c>
      <c r="AS20" s="65">
        <v>23355003.034005836</v>
      </c>
      <c r="AT20" s="66">
        <v>22250491.285994329</v>
      </c>
      <c r="AU20" s="66">
        <v>23297008.05924391</v>
      </c>
      <c r="AV20" s="78"/>
      <c r="AW20" s="206">
        <v>-4514642.9531072564</v>
      </c>
      <c r="AX20" s="207">
        <v>-2742096.4052000977</v>
      </c>
      <c r="AY20" s="207">
        <v>-1370584.915428739</v>
      </c>
      <c r="AZ20" s="207">
        <v>-1453676.3121216707</v>
      </c>
      <c r="BA20" s="207">
        <v>-2067774.6430158652</v>
      </c>
      <c r="BB20" s="208">
        <v>-1190199.3568558022</v>
      </c>
      <c r="BC20" s="189">
        <v>0</v>
      </c>
      <c r="BD20" s="190">
        <v>1342948.8080215035</v>
      </c>
      <c r="BE20" s="193">
        <v>2090666.0171176626</v>
      </c>
      <c r="BF20" s="190">
        <v>2605307.0055999081</v>
      </c>
      <c r="BG20" s="190">
        <v>3096032.7744659833</v>
      </c>
      <c r="BH20" s="190">
        <v>3413267.049781654</v>
      </c>
      <c r="BI20" s="191">
        <v>3749656.4486231627</v>
      </c>
      <c r="BJ20" s="191">
        <v>4475257.9530340796</v>
      </c>
      <c r="BK20" s="78"/>
      <c r="BL20" s="118">
        <v>23579494.608428199</v>
      </c>
      <c r="BM20" s="119">
        <v>16147644.183149159</v>
      </c>
      <c r="BN20" s="119">
        <v>9052080.2761298437</v>
      </c>
      <c r="BO20" s="119">
        <v>10924997.474584112</v>
      </c>
      <c r="BP20" s="119">
        <v>18144722.492464229</v>
      </c>
      <c r="BQ20" s="120">
        <v>16594563.007371642</v>
      </c>
      <c r="BR20" s="82">
        <v>22966646.184883494</v>
      </c>
      <c r="BS20" s="65">
        <v>25759027.919552319</v>
      </c>
      <c r="BT20" s="120">
        <v>27549671.00457105</v>
      </c>
      <c r="BU20" s="65">
        <v>27867332.565223571</v>
      </c>
      <c r="BV20" s="65">
        <v>27732474.654943589</v>
      </c>
      <c r="BW20" s="65">
        <v>26768270.08378749</v>
      </c>
      <c r="BX20" s="66">
        <v>26000147.73461749</v>
      </c>
      <c r="BY20" s="66">
        <v>27772266.012277991</v>
      </c>
      <c r="BZ20" s="78"/>
      <c r="CA20" s="91">
        <v>111.8284480278798</v>
      </c>
      <c r="CB20" s="24"/>
      <c r="CC20" s="167">
        <v>12599280.183000013</v>
      </c>
      <c r="CD20" s="65">
        <v>24903499.931362145</v>
      </c>
      <c r="CE20" s="66">
        <v>27002553.963124327</v>
      </c>
      <c r="CF20" s="65">
        <v>27770007.635563608</v>
      </c>
      <c r="CG20" s="65">
        <v>27773792.32839809</v>
      </c>
      <c r="CH20" s="65">
        <v>27063682.414674543</v>
      </c>
      <c r="CI20" s="66">
        <v>26234841.532986917</v>
      </c>
      <c r="CJ20" s="66">
        <v>27229325.637722887</v>
      </c>
    </row>
    <row r="21" spans="1:88">
      <c r="A21" s="7"/>
      <c r="B21" s="225" t="s">
        <v>40</v>
      </c>
      <c r="C21" s="226" t="s">
        <v>16</v>
      </c>
      <c r="D21" s="24"/>
      <c r="E21" s="167">
        <v>18028757.169950552</v>
      </c>
      <c r="F21" s="168">
        <v>50299084.805639036</v>
      </c>
      <c r="G21" s="467">
        <v>49140048.584714293</v>
      </c>
      <c r="H21" s="168">
        <v>20692369.244275231</v>
      </c>
      <c r="I21" s="168">
        <v>18499836.626151364</v>
      </c>
      <c r="J21" s="168">
        <v>17304610.579452913</v>
      </c>
      <c r="K21" s="169">
        <v>14880945.838473404</v>
      </c>
      <c r="L21" s="169">
        <v>30674115.776463766</v>
      </c>
      <c r="M21" s="78"/>
      <c r="N21" s="88">
        <v>1.7407278515357331E-4</v>
      </c>
      <c r="O21" s="24"/>
      <c r="P21" s="82">
        <v>18031895.485923983</v>
      </c>
      <c r="Q21" s="65">
        <v>50307840.507421829</v>
      </c>
      <c r="R21" s="66">
        <v>49148602.529834017</v>
      </c>
      <c r="S21" s="65">
        <v>20695971.222621009</v>
      </c>
      <c r="T21" s="65">
        <v>18503056.944237765</v>
      </c>
      <c r="U21" s="65">
        <v>17307622.841212478</v>
      </c>
      <c r="V21" s="66">
        <v>14883536.206161227</v>
      </c>
      <c r="W21" s="66">
        <v>30679455.305229098</v>
      </c>
      <c r="X21" s="78"/>
      <c r="Y21" s="189">
        <v>0</v>
      </c>
      <c r="Z21" s="190">
        <v>-928023.68181738316</v>
      </c>
      <c r="AA21" s="191">
        <v>-2186995.0541954851</v>
      </c>
      <c r="AB21" s="190">
        <v>-1141970.6510029817</v>
      </c>
      <c r="AC21" s="190">
        <v>-1394909.6763363774</v>
      </c>
      <c r="AD21" s="190">
        <v>-1922142.4947589063</v>
      </c>
      <c r="AE21" s="191">
        <v>-1997145.0411280184</v>
      </c>
      <c r="AF21" s="191">
        <v>-3254936.3342553931</v>
      </c>
      <c r="AG21" s="78"/>
      <c r="AH21" s="206">
        <v>28108912.525119316</v>
      </c>
      <c r="AI21" s="207">
        <v>23030079.284580719</v>
      </c>
      <c r="AJ21" s="207">
        <v>20223004.019649006</v>
      </c>
      <c r="AK21" s="207">
        <v>14455824.341909591</v>
      </c>
      <c r="AL21" s="207">
        <v>20255333.676815689</v>
      </c>
      <c r="AM21" s="208">
        <v>12309692.465989135</v>
      </c>
      <c r="AN21" s="82">
        <v>18031895.485923983</v>
      </c>
      <c r="AO21" s="65">
        <v>49379816.825604446</v>
      </c>
      <c r="AP21" s="120">
        <v>46961607.475638531</v>
      </c>
      <c r="AQ21" s="65">
        <v>19554000.571618028</v>
      </c>
      <c r="AR21" s="65">
        <v>17108147.267901387</v>
      </c>
      <c r="AS21" s="65">
        <v>15385480.346453572</v>
      </c>
      <c r="AT21" s="66">
        <v>12886391.165033208</v>
      </c>
      <c r="AU21" s="66">
        <v>27424518.970973704</v>
      </c>
      <c r="AV21" s="78"/>
      <c r="AW21" s="206">
        <v>-4517017.2450776063</v>
      </c>
      <c r="AX21" s="207">
        <v>-3343121.4855683036</v>
      </c>
      <c r="AY21" s="207">
        <v>-2659333.6487901583</v>
      </c>
      <c r="AZ21" s="207">
        <v>-1697604.2652157247</v>
      </c>
      <c r="BA21" s="207">
        <v>-2072156.8978839591</v>
      </c>
      <c r="BB21" s="208">
        <v>-823794.42334198393</v>
      </c>
      <c r="BC21" s="189">
        <v>0</v>
      </c>
      <c r="BD21" s="190">
        <v>2722730.5261729066</v>
      </c>
      <c r="BE21" s="193">
        <v>4003304.9022876229</v>
      </c>
      <c r="BF21" s="190">
        <v>2138414.0107084857</v>
      </c>
      <c r="BG21" s="190">
        <v>2339636.1232114988</v>
      </c>
      <c r="BH21" s="190">
        <v>2552899.617242862</v>
      </c>
      <c r="BI21" s="191">
        <v>2532855.6656468194</v>
      </c>
      <c r="BJ21" s="191">
        <v>5947880.7408506768</v>
      </c>
      <c r="BK21" s="78"/>
      <c r="BL21" s="118">
        <v>23591895.28004171</v>
      </c>
      <c r="BM21" s="119">
        <v>19686957.799012415</v>
      </c>
      <c r="BN21" s="119">
        <v>17563670.370858848</v>
      </c>
      <c r="BO21" s="119">
        <v>12758220.076693866</v>
      </c>
      <c r="BP21" s="119">
        <v>18183176.778931729</v>
      </c>
      <c r="BQ21" s="120">
        <v>11485898.042647151</v>
      </c>
      <c r="BR21" s="82">
        <v>18031895.485923983</v>
      </c>
      <c r="BS21" s="65">
        <v>52102547.351777352</v>
      </c>
      <c r="BT21" s="379">
        <v>50964912.377926156</v>
      </c>
      <c r="BU21" s="65">
        <v>21692414.582326513</v>
      </c>
      <c r="BV21" s="65">
        <v>19447783.391112886</v>
      </c>
      <c r="BW21" s="65">
        <v>17938379.963696435</v>
      </c>
      <c r="BX21" s="66">
        <v>15419246.830680028</v>
      </c>
      <c r="BY21" s="66">
        <v>33372399.71182438</v>
      </c>
      <c r="BZ21" s="78"/>
      <c r="CA21" s="91">
        <v>25.256362136168551</v>
      </c>
      <c r="CB21" s="24"/>
      <c r="CC21" s="167">
        <v>18571845.372000057</v>
      </c>
      <c r="CD21" s="65">
        <v>49745011.127834015</v>
      </c>
      <c r="CE21" s="66">
        <v>51043416.533331506</v>
      </c>
      <c r="CF21" s="65">
        <v>23717940.075356267</v>
      </c>
      <c r="CG21" s="65">
        <v>19603101.797215436</v>
      </c>
      <c r="CH21" s="65">
        <v>18042823.907730419</v>
      </c>
      <c r="CI21" s="66">
        <v>15593083.275151839</v>
      </c>
      <c r="CJ21" s="66">
        <v>32130122.09359923</v>
      </c>
    </row>
    <row r="22" spans="1:88">
      <c r="A22" s="7"/>
      <c r="B22" s="225" t="s">
        <v>40</v>
      </c>
      <c r="C22" s="226" t="s">
        <v>17</v>
      </c>
      <c r="D22" s="24"/>
      <c r="E22" s="167">
        <v>19085007.688222874</v>
      </c>
      <c r="F22" s="168">
        <v>25299853.244074419</v>
      </c>
      <c r="G22" s="169">
        <v>26301890.484142136</v>
      </c>
      <c r="H22" s="168">
        <v>21818814.520303618</v>
      </c>
      <c r="I22" s="168">
        <v>21608348.337736432</v>
      </c>
      <c r="J22" s="168">
        <v>16852779.525680561</v>
      </c>
      <c r="K22" s="169">
        <v>19521621.600967336</v>
      </c>
      <c r="L22" s="169">
        <v>18279542.348946117</v>
      </c>
      <c r="M22" s="78"/>
      <c r="N22" s="88">
        <v>9.6101374072230937E-4</v>
      </c>
      <c r="O22" s="24"/>
      <c r="P22" s="82">
        <v>19103348.642853048</v>
      </c>
      <c r="Q22" s="65">
        <v>25324166.750680234</v>
      </c>
      <c r="R22" s="66">
        <v>26327166.962304369</v>
      </c>
      <c r="S22" s="65">
        <v>21839782.700863902</v>
      </c>
      <c r="T22" s="65">
        <v>21629114.25740331</v>
      </c>
      <c r="U22" s="65">
        <v>16868975.278374102</v>
      </c>
      <c r="V22" s="66">
        <v>19540382.147567049</v>
      </c>
      <c r="W22" s="66">
        <v>18297109.240317568</v>
      </c>
      <c r="X22" s="78"/>
      <c r="Y22" s="189">
        <v>0</v>
      </c>
      <c r="Z22" s="190">
        <v>-455936.0667820641</v>
      </c>
      <c r="AA22" s="191">
        <v>-1220227.6677057091</v>
      </c>
      <c r="AB22" s="190">
        <v>-1124956.4903895133</v>
      </c>
      <c r="AC22" s="190">
        <v>-1223131.571656588</v>
      </c>
      <c r="AD22" s="190">
        <v>-1293237.7058282362</v>
      </c>
      <c r="AE22" s="191">
        <v>-2127704.5630890466</v>
      </c>
      <c r="AF22" s="191">
        <v>-2397108.164447689</v>
      </c>
      <c r="AG22" s="78"/>
      <c r="AH22" s="206">
        <v>9915384.896113921</v>
      </c>
      <c r="AI22" s="207">
        <v>15880940.888768695</v>
      </c>
      <c r="AJ22" s="207">
        <v>10968621.959831137</v>
      </c>
      <c r="AK22" s="207">
        <v>13471759.260223584</v>
      </c>
      <c r="AL22" s="207">
        <v>18188949.212775379</v>
      </c>
      <c r="AM22" s="208">
        <v>12932829.070420038</v>
      </c>
      <c r="AN22" s="82">
        <v>19103348.642853048</v>
      </c>
      <c r="AO22" s="65">
        <v>24868230.68389817</v>
      </c>
      <c r="AP22" s="120">
        <v>25106939.294598661</v>
      </c>
      <c r="AQ22" s="65">
        <v>20714826.210474387</v>
      </c>
      <c r="AR22" s="65">
        <v>20405982.685746722</v>
      </c>
      <c r="AS22" s="65">
        <v>15575737.572545866</v>
      </c>
      <c r="AT22" s="66">
        <v>17412677.584478002</v>
      </c>
      <c r="AU22" s="66">
        <v>15900001.075869879</v>
      </c>
      <c r="AV22" s="78"/>
      <c r="AW22" s="206">
        <v>-1593372.3699664371</v>
      </c>
      <c r="AX22" s="207">
        <v>-2305329.2192454301</v>
      </c>
      <c r="AY22" s="207">
        <v>-1442378.463174725</v>
      </c>
      <c r="AZ22" s="207">
        <v>-1582041.6352052838</v>
      </c>
      <c r="BA22" s="207">
        <v>-1860762.0678031091</v>
      </c>
      <c r="BB22" s="208">
        <v>-865496.23361293599</v>
      </c>
      <c r="BC22" s="189">
        <v>0</v>
      </c>
      <c r="BD22" s="190">
        <v>1370579.2410588129</v>
      </c>
      <c r="BE22" s="193">
        <v>2144428.7556204856</v>
      </c>
      <c r="BF22" s="190">
        <v>2256598.4855694836</v>
      </c>
      <c r="BG22" s="190">
        <v>2734913.3271434293</v>
      </c>
      <c r="BH22" s="190">
        <v>2488198.4618301089</v>
      </c>
      <c r="BI22" s="191">
        <v>3325350.0341458456</v>
      </c>
      <c r="BJ22" s="191">
        <v>3547293.2156385668</v>
      </c>
      <c r="BK22" s="78"/>
      <c r="BL22" s="118">
        <v>8322012.5261474838</v>
      </c>
      <c r="BM22" s="119">
        <v>13575611.669523265</v>
      </c>
      <c r="BN22" s="119">
        <v>9526243.4966564123</v>
      </c>
      <c r="BO22" s="119">
        <v>11889717.6250183</v>
      </c>
      <c r="BP22" s="119">
        <v>16328187.14497227</v>
      </c>
      <c r="BQ22" s="120">
        <v>12067332.836807102</v>
      </c>
      <c r="BR22" s="82">
        <v>19103348.642853048</v>
      </c>
      <c r="BS22" s="65">
        <v>26238809.924956981</v>
      </c>
      <c r="BT22" s="120">
        <v>27251368.050219148</v>
      </c>
      <c r="BU22" s="65">
        <v>22971424.696043871</v>
      </c>
      <c r="BV22" s="65">
        <v>23140896.012890153</v>
      </c>
      <c r="BW22" s="65">
        <v>18063936.034375973</v>
      </c>
      <c r="BX22" s="66">
        <v>20738027.618623849</v>
      </c>
      <c r="BY22" s="66">
        <v>19447294.291508444</v>
      </c>
      <c r="BZ22" s="78"/>
      <c r="CA22" s="91">
        <v>107.03714186903109</v>
      </c>
      <c r="CB22" s="24"/>
      <c r="CC22" s="167">
        <v>9770585.4479999971</v>
      </c>
      <c r="CD22" s="65">
        <v>24146318.468645923</v>
      </c>
      <c r="CE22" s="66">
        <v>26955244.204032462</v>
      </c>
      <c r="CF22" s="65">
        <v>24226528.542598054</v>
      </c>
      <c r="CG22" s="65">
        <v>23091198.135125753</v>
      </c>
      <c r="CH22" s="65">
        <v>19552766.953509167</v>
      </c>
      <c r="CI22" s="66">
        <v>19955986.30640002</v>
      </c>
      <c r="CJ22" s="66">
        <v>19825804.993561976</v>
      </c>
    </row>
    <row r="23" spans="1:88">
      <c r="A23" s="7"/>
      <c r="B23" s="225" t="s">
        <v>40</v>
      </c>
      <c r="C23" s="226" t="s">
        <v>18</v>
      </c>
      <c r="D23" s="24"/>
      <c r="E23" s="167">
        <v>11185192.737142673</v>
      </c>
      <c r="F23" s="168">
        <v>21873910.520569112</v>
      </c>
      <c r="G23" s="169">
        <v>24379579.574067965</v>
      </c>
      <c r="H23" s="168">
        <v>26667414.678086251</v>
      </c>
      <c r="I23" s="168">
        <v>26094563.57392031</v>
      </c>
      <c r="J23" s="168">
        <v>18278140.995180868</v>
      </c>
      <c r="K23" s="169">
        <v>13911658.542620881</v>
      </c>
      <c r="L23" s="169">
        <v>14720645.956678813</v>
      </c>
      <c r="M23" s="78"/>
      <c r="N23" s="88">
        <v>1.7210296317285401E-3</v>
      </c>
      <c r="O23" s="24"/>
      <c r="P23" s="82">
        <v>11204442.785279891</v>
      </c>
      <c r="Q23" s="65">
        <v>21911556.168736789</v>
      </c>
      <c r="R23" s="66">
        <v>24421537.552924018</v>
      </c>
      <c r="S23" s="65">
        <v>26713310.088948831</v>
      </c>
      <c r="T23" s="65">
        <v>26139473.091058049</v>
      </c>
      <c r="U23" s="65">
        <v>18309598.217446487</v>
      </c>
      <c r="V23" s="66">
        <v>13935600.919199221</v>
      </c>
      <c r="W23" s="66">
        <v>14745980.624568442</v>
      </c>
      <c r="X23" s="78"/>
      <c r="Y23" s="189">
        <v>0</v>
      </c>
      <c r="Z23" s="190">
        <v>-474617.40062501753</v>
      </c>
      <c r="AA23" s="191">
        <v>-1196439.2931612995</v>
      </c>
      <c r="AB23" s="190">
        <v>-1731545.8412412982</v>
      </c>
      <c r="AC23" s="190">
        <v>-1899868.2976655476</v>
      </c>
      <c r="AD23" s="190">
        <v>-1597102.6401659218</v>
      </c>
      <c r="AE23" s="191">
        <v>-1459879.9974987274</v>
      </c>
      <c r="AF23" s="191">
        <v>-1857996.719509562</v>
      </c>
      <c r="AG23" s="78"/>
      <c r="AH23" s="206">
        <v>6557245.3251925344</v>
      </c>
      <c r="AI23" s="207">
        <v>4658047.9654297559</v>
      </c>
      <c r="AJ23" s="207">
        <v>7204340.8522877935</v>
      </c>
      <c r="AK23" s="207">
        <v>10835877.050334079</v>
      </c>
      <c r="AL23" s="207">
        <v>8124990.6327289287</v>
      </c>
      <c r="AM23" s="208">
        <v>11446586.998070521</v>
      </c>
      <c r="AN23" s="82">
        <v>11204442.785279891</v>
      </c>
      <c r="AO23" s="65">
        <v>21436938.768111773</v>
      </c>
      <c r="AP23" s="120">
        <v>23225098.259762719</v>
      </c>
      <c r="AQ23" s="65">
        <v>24981764.247707531</v>
      </c>
      <c r="AR23" s="65">
        <v>24239604.793392502</v>
      </c>
      <c r="AS23" s="65">
        <v>16712495.577280566</v>
      </c>
      <c r="AT23" s="66">
        <v>12475720.921700493</v>
      </c>
      <c r="AU23" s="66">
        <v>12887983.905058879</v>
      </c>
      <c r="AV23" s="78"/>
      <c r="AW23" s="206">
        <v>-1053729.4954982782</v>
      </c>
      <c r="AX23" s="207">
        <v>-676177.44783284841</v>
      </c>
      <c r="AY23" s="207">
        <v>-947373.89297987334</v>
      </c>
      <c r="AZ23" s="207">
        <v>-1272499.6280336902</v>
      </c>
      <c r="BA23" s="207">
        <v>-831201.08774720505</v>
      </c>
      <c r="BB23" s="208">
        <v>-766033.31572765298</v>
      </c>
      <c r="BC23" s="189">
        <v>0</v>
      </c>
      <c r="BD23" s="190">
        <v>1185883.9945191145</v>
      </c>
      <c r="BE23" s="193">
        <v>1989209.3767605273</v>
      </c>
      <c r="BF23" s="190">
        <v>2760156.3585559595</v>
      </c>
      <c r="BG23" s="190">
        <v>3305229.8152603297</v>
      </c>
      <c r="BH23" s="190">
        <v>2700692.4469077</v>
      </c>
      <c r="BI23" s="191">
        <v>2371537.6005720464</v>
      </c>
      <c r="BJ23" s="191">
        <v>2858829.5746854008</v>
      </c>
      <c r="BK23" s="78"/>
      <c r="BL23" s="118">
        <v>5503515.8296942562</v>
      </c>
      <c r="BM23" s="119">
        <v>3981870.5175969074</v>
      </c>
      <c r="BN23" s="119">
        <v>6256966.9593079202</v>
      </c>
      <c r="BO23" s="119">
        <v>9563377.422300389</v>
      </c>
      <c r="BP23" s="119">
        <v>7293789.5449817237</v>
      </c>
      <c r="BQ23" s="120">
        <v>10680553.682342868</v>
      </c>
      <c r="BR23" s="82">
        <v>11204442.785279891</v>
      </c>
      <c r="BS23" s="65">
        <v>22622822.762630887</v>
      </c>
      <c r="BT23" s="120">
        <v>25214307.636523247</v>
      </c>
      <c r="BU23" s="65">
        <v>27741920.606263489</v>
      </c>
      <c r="BV23" s="65">
        <v>27544834.60865283</v>
      </c>
      <c r="BW23" s="65">
        <v>19413188.024188265</v>
      </c>
      <c r="BX23" s="66">
        <v>14847258.522272538</v>
      </c>
      <c r="BY23" s="66">
        <v>15746813.47974428</v>
      </c>
      <c r="BZ23" s="78"/>
      <c r="CA23" s="91">
        <v>168.81320645063423</v>
      </c>
      <c r="CB23" s="24"/>
      <c r="CC23" s="167">
        <v>3986694.0579999988</v>
      </c>
      <c r="CD23" s="65">
        <v>17341799.923046388</v>
      </c>
      <c r="CE23" s="66">
        <v>24019015.639173284</v>
      </c>
      <c r="CF23" s="65">
        <v>26572894.715611272</v>
      </c>
      <c r="CG23" s="65">
        <v>27635987.264004</v>
      </c>
      <c r="CH23" s="65">
        <v>23174090.308152132</v>
      </c>
      <c r="CI23" s="66">
        <v>16953239.942070194</v>
      </c>
      <c r="CJ23" s="66">
        <v>15330767.570841901</v>
      </c>
    </row>
    <row r="24" spans="1:88">
      <c r="A24" s="7"/>
      <c r="B24" s="225" t="s">
        <v>49</v>
      </c>
      <c r="C24" s="226" t="s">
        <v>41</v>
      </c>
      <c r="D24" s="24"/>
      <c r="E24" s="167">
        <v>10520843.771775154</v>
      </c>
      <c r="F24" s="168">
        <v>23492979.46851214</v>
      </c>
      <c r="G24" s="169">
        <v>27950324.890440915</v>
      </c>
      <c r="H24" s="168">
        <v>23060010.716444705</v>
      </c>
      <c r="I24" s="168">
        <v>27944764.941201031</v>
      </c>
      <c r="J24" s="168">
        <v>23896302.767930269</v>
      </c>
      <c r="K24" s="169">
        <v>15601916.098598827</v>
      </c>
      <c r="L24" s="169">
        <v>27190170.559179209</v>
      </c>
      <c r="M24" s="78"/>
      <c r="N24" s="88">
        <v>3.3949892657257616E-10</v>
      </c>
      <c r="O24" s="24"/>
      <c r="P24" s="82">
        <v>10520843.77534697</v>
      </c>
      <c r="Q24" s="65">
        <v>23492979.476487983</v>
      </c>
      <c r="R24" s="66">
        <v>27950324.899930019</v>
      </c>
      <c r="S24" s="65">
        <v>23060010.724273555</v>
      </c>
      <c r="T24" s="65">
        <v>27944764.95068825</v>
      </c>
      <c r="U24" s="65">
        <v>23896302.776043039</v>
      </c>
      <c r="V24" s="66">
        <v>15601916.10389566</v>
      </c>
      <c r="W24" s="66">
        <v>27190170.568410244</v>
      </c>
      <c r="X24" s="78"/>
      <c r="Y24" s="189">
        <v>0</v>
      </c>
      <c r="Z24" s="190">
        <v>-74064.334805923994</v>
      </c>
      <c r="AA24" s="191">
        <v>30357.413813455059</v>
      </c>
      <c r="AB24" s="190">
        <v>313682.61407685158</v>
      </c>
      <c r="AC24" s="190">
        <v>569566.45387464482</v>
      </c>
      <c r="AD24" s="190">
        <v>647687.87707956415</v>
      </c>
      <c r="AE24" s="191">
        <v>488890.38287078647</v>
      </c>
      <c r="AF24" s="191">
        <v>998640.84059996216</v>
      </c>
      <c r="AG24" s="78"/>
      <c r="AH24" s="206">
        <v>2045998.497438485</v>
      </c>
      <c r="AI24" s="207">
        <v>4165207.436333308</v>
      </c>
      <c r="AJ24" s="207">
        <v>8804225.7518204935</v>
      </c>
      <c r="AK24" s="207">
        <v>10254455.032251589</v>
      </c>
      <c r="AL24" s="207">
        <v>11290029.18351133</v>
      </c>
      <c r="AM24" s="208">
        <v>9636389.6313387342</v>
      </c>
      <c r="AN24" s="82">
        <v>10520843.77534697</v>
      </c>
      <c r="AO24" s="65">
        <v>23418915.141682059</v>
      </c>
      <c r="AP24" s="120">
        <v>27980682.313743476</v>
      </c>
      <c r="AQ24" s="65">
        <v>23373693.338350408</v>
      </c>
      <c r="AR24" s="65">
        <v>28514331.404562894</v>
      </c>
      <c r="AS24" s="65">
        <v>24543990.653122604</v>
      </c>
      <c r="AT24" s="66">
        <v>16090806.486766446</v>
      </c>
      <c r="AU24" s="66">
        <v>28188811.409010205</v>
      </c>
      <c r="AV24" s="78"/>
      <c r="AW24" s="206">
        <v>-328785.77170403278</v>
      </c>
      <c r="AX24" s="207">
        <v>-604635.10785991047</v>
      </c>
      <c r="AY24" s="207">
        <v>-1157759.4392312961</v>
      </c>
      <c r="AZ24" s="207">
        <v>-1204220.9554072078</v>
      </c>
      <c r="BA24" s="207">
        <v>-1154990.1978016701</v>
      </c>
      <c r="BB24" s="208">
        <v>-644890.52520041913</v>
      </c>
      <c r="BC24" s="189">
        <v>0</v>
      </c>
      <c r="BD24" s="190">
        <v>1271472.8306008438</v>
      </c>
      <c r="BE24" s="193">
        <v>2276639.9639643943</v>
      </c>
      <c r="BF24" s="190">
        <v>2382678.7102397936</v>
      </c>
      <c r="BG24" s="190">
        <v>3533501.6116699409</v>
      </c>
      <c r="BH24" s="190">
        <v>3524739.519121977</v>
      </c>
      <c r="BI24" s="191">
        <v>2655108.3728569658</v>
      </c>
      <c r="BJ24" s="191">
        <v>5271406.8830526946</v>
      </c>
      <c r="BK24" s="78"/>
      <c r="BL24" s="118">
        <v>1717212.7257344523</v>
      </c>
      <c r="BM24" s="119">
        <v>3560572.3284733975</v>
      </c>
      <c r="BN24" s="119">
        <v>7646466.3125891974</v>
      </c>
      <c r="BO24" s="119">
        <v>9050234.0768443812</v>
      </c>
      <c r="BP24" s="119">
        <v>10135038.98570966</v>
      </c>
      <c r="BQ24" s="120">
        <v>8991499.1061383151</v>
      </c>
      <c r="BR24" s="82">
        <v>10520843.77534697</v>
      </c>
      <c r="BS24" s="65">
        <v>24690387.972282901</v>
      </c>
      <c r="BT24" s="120">
        <v>30257322.277707871</v>
      </c>
      <c r="BU24" s="65">
        <v>25756372.048590202</v>
      </c>
      <c r="BV24" s="65">
        <v>32047833.016232833</v>
      </c>
      <c r="BW24" s="65">
        <v>28068730.172244582</v>
      </c>
      <c r="BX24" s="66">
        <v>18745914.859623414</v>
      </c>
      <c r="BY24" s="66">
        <v>33460218.292062901</v>
      </c>
      <c r="BZ24" s="78"/>
      <c r="CA24" s="91">
        <v>165.34840679826482</v>
      </c>
      <c r="CB24" s="24"/>
      <c r="CC24" s="167">
        <v>7968609.9490000028</v>
      </c>
      <c r="CD24" s="65">
        <v>18271452.196883023</v>
      </c>
      <c r="CE24" s="66">
        <v>27742339.44122529</v>
      </c>
      <c r="CF24" s="65">
        <v>27795344.512872096</v>
      </c>
      <c r="CG24" s="65">
        <v>29197742.475320019</v>
      </c>
      <c r="CH24" s="65">
        <v>29871300.90029911</v>
      </c>
      <c r="CI24" s="66">
        <v>22957698.08043319</v>
      </c>
      <c r="CJ24" s="66">
        <v>26794501.498363972</v>
      </c>
    </row>
    <row r="25" spans="1:88">
      <c r="A25" s="7"/>
      <c r="B25" s="225" t="s">
        <v>49</v>
      </c>
      <c r="C25" s="226" t="s">
        <v>50</v>
      </c>
      <c r="D25" s="24"/>
      <c r="E25" s="167">
        <v>2885523.8415419315</v>
      </c>
      <c r="F25" s="168">
        <v>5076586.0646858746</v>
      </c>
      <c r="G25" s="169">
        <v>4673172.6939275507</v>
      </c>
      <c r="H25" s="168">
        <v>4573413.6208089944</v>
      </c>
      <c r="I25" s="168">
        <v>4520898.445873389</v>
      </c>
      <c r="J25" s="168">
        <v>4524771.4716457818</v>
      </c>
      <c r="K25" s="169">
        <v>4534142.6008654265</v>
      </c>
      <c r="L25" s="169">
        <v>4543583.2937393282</v>
      </c>
      <c r="M25" s="78"/>
      <c r="N25" s="88">
        <v>0</v>
      </c>
      <c r="O25" s="24"/>
      <c r="P25" s="82">
        <v>2885523.8415419315</v>
      </c>
      <c r="Q25" s="65">
        <v>5076586.0646858746</v>
      </c>
      <c r="R25" s="66">
        <v>4673172.6939275507</v>
      </c>
      <c r="S25" s="65">
        <v>4573413.6208089944</v>
      </c>
      <c r="T25" s="65">
        <v>4520898.445873389</v>
      </c>
      <c r="U25" s="65">
        <v>4524771.4716457818</v>
      </c>
      <c r="V25" s="66">
        <v>4534142.6008654265</v>
      </c>
      <c r="W25" s="66">
        <v>4543583.2937393282</v>
      </c>
      <c r="X25" s="78"/>
      <c r="Y25" s="189">
        <v>0</v>
      </c>
      <c r="Z25" s="190">
        <v>23736.445078824894</v>
      </c>
      <c r="AA25" s="191">
        <v>53709.918625847917</v>
      </c>
      <c r="AB25" s="190">
        <v>79128.932453056157</v>
      </c>
      <c r="AC25" s="190">
        <v>80200.111166850082</v>
      </c>
      <c r="AD25" s="190">
        <v>85847.552178598387</v>
      </c>
      <c r="AE25" s="191">
        <v>83993.499113893806</v>
      </c>
      <c r="AF25" s="191">
        <v>82737.882130534403</v>
      </c>
      <c r="AG25" s="78"/>
      <c r="AH25" s="206">
        <v>1468880.3418080644</v>
      </c>
      <c r="AI25" s="207">
        <v>2229102.6287410613</v>
      </c>
      <c r="AJ25" s="207">
        <v>4476145.9868732961</v>
      </c>
      <c r="AK25" s="207">
        <v>2296211.2685032119</v>
      </c>
      <c r="AL25" s="207">
        <v>1891147.9992148916</v>
      </c>
      <c r="AM25" s="208">
        <v>3145931.6962769674</v>
      </c>
      <c r="AN25" s="82">
        <v>2885523.8415419315</v>
      </c>
      <c r="AO25" s="65">
        <v>5100322.5097646993</v>
      </c>
      <c r="AP25" s="120">
        <v>4726882.6125533991</v>
      </c>
      <c r="AQ25" s="65">
        <v>4652542.5532620503</v>
      </c>
      <c r="AR25" s="65">
        <v>4601098.5570402388</v>
      </c>
      <c r="AS25" s="65">
        <v>4610619.0238243798</v>
      </c>
      <c r="AT25" s="66">
        <v>4618136.0999793205</v>
      </c>
      <c r="AU25" s="66">
        <v>4626321.1758698625</v>
      </c>
      <c r="AV25" s="78"/>
      <c r="AW25" s="206">
        <v>-236044.62922474276</v>
      </c>
      <c r="AX25" s="207">
        <v>-323583.81400234508</v>
      </c>
      <c r="AY25" s="207">
        <v>-588615.10526445461</v>
      </c>
      <c r="AZ25" s="207">
        <v>-269653.11358594801</v>
      </c>
      <c r="BA25" s="207">
        <v>-193467.82600663858</v>
      </c>
      <c r="BB25" s="208">
        <v>-210533.36586337769</v>
      </c>
      <c r="BC25" s="189">
        <v>0</v>
      </c>
      <c r="BD25" s="190">
        <v>274751.9215225518</v>
      </c>
      <c r="BE25" s="193">
        <v>380644.29489079921</v>
      </c>
      <c r="BF25" s="190">
        <v>472548.57760980335</v>
      </c>
      <c r="BG25" s="190">
        <v>571649.17911740439</v>
      </c>
      <c r="BH25" s="190">
        <v>667410.39275308815</v>
      </c>
      <c r="BI25" s="191">
        <v>771612.91620324191</v>
      </c>
      <c r="BJ25" s="191">
        <v>880872.60019498668</v>
      </c>
      <c r="BK25" s="78"/>
      <c r="BL25" s="118">
        <v>1232835.7125833216</v>
      </c>
      <c r="BM25" s="119">
        <v>1905518.8147387162</v>
      </c>
      <c r="BN25" s="119">
        <v>3887530.8816088415</v>
      </c>
      <c r="BO25" s="119">
        <v>2026558.1549172639</v>
      </c>
      <c r="BP25" s="119">
        <v>1697680.173208253</v>
      </c>
      <c r="BQ25" s="120">
        <v>2935398.3304135897</v>
      </c>
      <c r="BR25" s="82">
        <v>2885523.8415419315</v>
      </c>
      <c r="BS25" s="65">
        <v>5375074.4312872514</v>
      </c>
      <c r="BT25" s="120">
        <v>5107526.9074441986</v>
      </c>
      <c r="BU25" s="65">
        <v>5125091.1308718538</v>
      </c>
      <c r="BV25" s="65">
        <v>5172747.7361576427</v>
      </c>
      <c r="BW25" s="65">
        <v>5278029.4165774677</v>
      </c>
      <c r="BX25" s="66">
        <v>5389749.0161825623</v>
      </c>
      <c r="BY25" s="66">
        <v>5507193.7760648495</v>
      </c>
      <c r="BZ25" s="78"/>
      <c r="CA25" s="91">
        <v>365</v>
      </c>
      <c r="CB25" s="24"/>
      <c r="CC25" s="167">
        <v>3989682.0655265213</v>
      </c>
      <c r="CD25" s="65">
        <v>2885523.8415419315</v>
      </c>
      <c r="CE25" s="66">
        <v>5374343.4271237459</v>
      </c>
      <c r="CF25" s="65">
        <v>5107526.9074441986</v>
      </c>
      <c r="CG25" s="65">
        <v>5125091.1308718538</v>
      </c>
      <c r="CH25" s="65">
        <v>5172747.7361576427</v>
      </c>
      <c r="CI25" s="66">
        <v>5278334.661385132</v>
      </c>
      <c r="CJ25" s="66">
        <v>5389749.0161825623</v>
      </c>
    </row>
    <row r="26" spans="1:88">
      <c r="A26" s="7"/>
      <c r="B26" s="225" t="s">
        <v>49</v>
      </c>
      <c r="C26" s="226" t="s">
        <v>15</v>
      </c>
      <c r="D26" s="24"/>
      <c r="E26" s="167">
        <v>2780245.9019466732</v>
      </c>
      <c r="F26" s="168">
        <v>13218570.429943848</v>
      </c>
      <c r="G26" s="169">
        <v>14582549.268120002</v>
      </c>
      <c r="H26" s="168">
        <v>11784887.998000199</v>
      </c>
      <c r="I26" s="168">
        <v>10610001.600000601</v>
      </c>
      <c r="J26" s="168">
        <v>8057950.5000005998</v>
      </c>
      <c r="K26" s="169">
        <v>16058448.900000002</v>
      </c>
      <c r="L26" s="169">
        <v>21094998.960000601</v>
      </c>
      <c r="M26" s="78"/>
      <c r="N26" s="88">
        <v>6.7325669889455236E-8</v>
      </c>
      <c r="O26" s="24"/>
      <c r="P26" s="82">
        <v>2780246.0891285911</v>
      </c>
      <c r="Q26" s="65">
        <v>13218571.319892958</v>
      </c>
      <c r="R26" s="66">
        <v>14582550.2498999</v>
      </c>
      <c r="S26" s="65">
        <v>11784888.791425679</v>
      </c>
      <c r="T26" s="65">
        <v>10610002.314326067</v>
      </c>
      <c r="U26" s="65">
        <v>8057951.0425075153</v>
      </c>
      <c r="V26" s="66">
        <v>16058449.981145833</v>
      </c>
      <c r="W26" s="66">
        <v>21095000.380235538</v>
      </c>
      <c r="X26" s="78"/>
      <c r="Y26" s="189">
        <v>0</v>
      </c>
      <c r="Z26" s="190">
        <v>-101985.05123207894</v>
      </c>
      <c r="AA26" s="191">
        <v>-83480.292118901139</v>
      </c>
      <c r="AB26" s="190">
        <v>118634.04024658732</v>
      </c>
      <c r="AC26" s="190">
        <v>210686.67613095412</v>
      </c>
      <c r="AD26" s="190">
        <v>235541.67436861101</v>
      </c>
      <c r="AE26" s="191">
        <v>572978.68809121859</v>
      </c>
      <c r="AF26" s="191">
        <v>926162.86582302186</v>
      </c>
      <c r="AG26" s="78"/>
      <c r="AH26" s="206">
        <v>587867.84077864012</v>
      </c>
      <c r="AI26" s="207">
        <v>635507.67241681449</v>
      </c>
      <c r="AJ26" s="207">
        <v>1863653.9240987103</v>
      </c>
      <c r="AK26" s="207">
        <v>2190410.2608789294</v>
      </c>
      <c r="AL26" s="207">
        <v>5677530.6984712407</v>
      </c>
      <c r="AM26" s="208">
        <v>8304597.1899770172</v>
      </c>
      <c r="AN26" s="82">
        <v>2780246.0891285911</v>
      </c>
      <c r="AO26" s="65">
        <v>13116586.268660879</v>
      </c>
      <c r="AP26" s="120">
        <v>14499069.957780998</v>
      </c>
      <c r="AQ26" s="65">
        <v>11903522.831672266</v>
      </c>
      <c r="AR26" s="65">
        <v>10820688.990457021</v>
      </c>
      <c r="AS26" s="65">
        <v>8293492.7168761259</v>
      </c>
      <c r="AT26" s="66">
        <v>16631428.669237051</v>
      </c>
      <c r="AU26" s="66">
        <v>22021163.246058561</v>
      </c>
      <c r="AV26" s="78"/>
      <c r="AW26" s="206">
        <v>-94468.584376954008</v>
      </c>
      <c r="AX26" s="207">
        <v>-92252.368202771293</v>
      </c>
      <c r="AY26" s="207">
        <v>-245071.28541536722</v>
      </c>
      <c r="AZ26" s="207">
        <v>-257228.48545274697</v>
      </c>
      <c r="BA26" s="207">
        <v>-580821.55483081751</v>
      </c>
      <c r="BB26" s="208">
        <v>-555763.75056538451</v>
      </c>
      <c r="BC26" s="189">
        <v>0</v>
      </c>
      <c r="BD26" s="190">
        <v>715407.52459363884</v>
      </c>
      <c r="BE26" s="193">
        <v>1187793.5871695073</v>
      </c>
      <c r="BF26" s="190">
        <v>1217675.2197394355</v>
      </c>
      <c r="BG26" s="190">
        <v>1341591.5411580375</v>
      </c>
      <c r="BH26" s="190">
        <v>1188559.5336175037</v>
      </c>
      <c r="BI26" s="191">
        <v>2732800.5557855181</v>
      </c>
      <c r="BJ26" s="191">
        <v>4089725.3631636375</v>
      </c>
      <c r="BK26" s="78"/>
      <c r="BL26" s="118">
        <v>493399.25640168611</v>
      </c>
      <c r="BM26" s="119">
        <v>543255.30421404319</v>
      </c>
      <c r="BN26" s="119">
        <v>1618582.6386833431</v>
      </c>
      <c r="BO26" s="119">
        <v>1933181.7754261824</v>
      </c>
      <c r="BP26" s="119">
        <v>5096709.1436404232</v>
      </c>
      <c r="BQ26" s="120">
        <v>7748833.4394116327</v>
      </c>
      <c r="BR26" s="82">
        <v>2780246.0891285911</v>
      </c>
      <c r="BS26" s="65">
        <v>13831993.793254517</v>
      </c>
      <c r="BT26" s="120">
        <v>15686863.544950506</v>
      </c>
      <c r="BU26" s="65">
        <v>13121198.051411701</v>
      </c>
      <c r="BV26" s="65">
        <v>12162280.531615058</v>
      </c>
      <c r="BW26" s="65">
        <v>9482052.2504936289</v>
      </c>
      <c r="BX26" s="66">
        <v>19364229.225022569</v>
      </c>
      <c r="BY26" s="66">
        <v>26110888.6092222</v>
      </c>
      <c r="BZ26" s="78"/>
      <c r="CA26" s="91">
        <v>365</v>
      </c>
      <c r="CB26" s="24"/>
      <c r="CC26" s="167">
        <v>19182130.758979999</v>
      </c>
      <c r="CD26" s="65">
        <v>2780246.0891285911</v>
      </c>
      <c r="CE26" s="66">
        <v>13837061.743395763</v>
      </c>
      <c r="CF26" s="65">
        <v>15686863.544950506</v>
      </c>
      <c r="CG26" s="65">
        <v>13121198.051411701</v>
      </c>
      <c r="CH26" s="65">
        <v>12162280.531615058</v>
      </c>
      <c r="CI26" s="66">
        <v>9509052.7340305932</v>
      </c>
      <c r="CJ26" s="66">
        <v>19364229.225022569</v>
      </c>
    </row>
    <row r="27" spans="1:88">
      <c r="A27" s="7"/>
      <c r="B27" s="227" t="s">
        <v>49</v>
      </c>
      <c r="C27" s="228" t="s">
        <v>42</v>
      </c>
      <c r="D27" s="24"/>
      <c r="E27" s="167">
        <v>13427240.523038879</v>
      </c>
      <c r="F27" s="168">
        <v>23521550.729173742</v>
      </c>
      <c r="G27" s="169">
        <v>26159702.674014956</v>
      </c>
      <c r="H27" s="168">
        <v>27218170.193282399</v>
      </c>
      <c r="I27" s="168">
        <v>22263077.926488899</v>
      </c>
      <c r="J27" s="168">
        <v>21432393.398431215</v>
      </c>
      <c r="K27" s="169">
        <v>20186239.59947744</v>
      </c>
      <c r="L27" s="169">
        <v>18365174.550625667</v>
      </c>
      <c r="M27" s="78"/>
      <c r="N27" s="88">
        <v>3.5899796947914263E-6</v>
      </c>
      <c r="O27" s="24"/>
      <c r="P27" s="82">
        <v>13427288.726559713</v>
      </c>
      <c r="Q27" s="65">
        <v>23521635.171063252</v>
      </c>
      <c r="R27" s="66">
        <v>26159796.586816378</v>
      </c>
      <c r="S27" s="65">
        <v>27218267.905960724</v>
      </c>
      <c r="T27" s="65">
        <v>22263157.850486599</v>
      </c>
      <c r="U27" s="65">
        <v>21432470.340288326</v>
      </c>
      <c r="V27" s="66">
        <v>20186312.067667715</v>
      </c>
      <c r="W27" s="66">
        <v>18365240.481229395</v>
      </c>
      <c r="X27" s="78"/>
      <c r="Y27" s="189">
        <v>0</v>
      </c>
      <c r="Z27" s="190">
        <v>-346158.87817617605</v>
      </c>
      <c r="AA27" s="191">
        <v>-269683.87842395029</v>
      </c>
      <c r="AB27" s="190">
        <v>-172864.5223454099</v>
      </c>
      <c r="AC27" s="190">
        <v>-103222.93381933635</v>
      </c>
      <c r="AD27" s="190">
        <v>-46101.044330614612</v>
      </c>
      <c r="AE27" s="191">
        <v>-16526.789322104556</v>
      </c>
      <c r="AF27" s="191">
        <v>61681.99580678191</v>
      </c>
      <c r="AG27" s="78"/>
      <c r="AH27" s="206">
        <v>11981816.664312214</v>
      </c>
      <c r="AI27" s="207">
        <v>28458212.012006991</v>
      </c>
      <c r="AJ27" s="207">
        <v>40960325.665682688</v>
      </c>
      <c r="AK27" s="207">
        <v>56489220.709967881</v>
      </c>
      <c r="AL27" s="207">
        <v>44849940.446218438</v>
      </c>
      <c r="AM27" s="208">
        <v>13073127.58599456</v>
      </c>
      <c r="AN27" s="82">
        <v>13427288.726559713</v>
      </c>
      <c r="AO27" s="65">
        <v>23175476.292887077</v>
      </c>
      <c r="AP27" s="120">
        <v>25890112.708392426</v>
      </c>
      <c r="AQ27" s="65">
        <v>27045403.383615315</v>
      </c>
      <c r="AR27" s="65">
        <v>22159934.916667264</v>
      </c>
      <c r="AS27" s="65">
        <v>21386369.295957711</v>
      </c>
      <c r="AT27" s="66">
        <v>20169785.278345611</v>
      </c>
      <c r="AU27" s="66">
        <v>18426922.477036178</v>
      </c>
      <c r="AV27" s="78"/>
      <c r="AW27" s="206">
        <v>-1925441.7064940073</v>
      </c>
      <c r="AX27" s="207">
        <v>-4131086.9512245618</v>
      </c>
      <c r="AY27" s="207">
        <v>-5386300.2846816257</v>
      </c>
      <c r="AZ27" s="207">
        <v>-6633751.1959062815</v>
      </c>
      <c r="BA27" s="207">
        <v>-4588229.2016591728</v>
      </c>
      <c r="BB27" s="208">
        <v>-874885.34995786287</v>
      </c>
      <c r="BC27" s="189">
        <v>0</v>
      </c>
      <c r="BD27" s="190">
        <v>1273023.7167764739</v>
      </c>
      <c r="BE27" s="193">
        <v>2130795.9235520242</v>
      </c>
      <c r="BF27" s="190">
        <v>2812331.1929283012</v>
      </c>
      <c r="BG27" s="190">
        <v>2815085.5548212156</v>
      </c>
      <c r="BH27" s="190">
        <v>3161320.640637327</v>
      </c>
      <c r="BI27" s="191">
        <v>3435273.3235493749</v>
      </c>
      <c r="BJ27" s="191">
        <v>3560501.9408795475</v>
      </c>
      <c r="BK27" s="78"/>
      <c r="BL27" s="118">
        <v>10056374.957818206</v>
      </c>
      <c r="BM27" s="119">
        <v>24327125.060782429</v>
      </c>
      <c r="BN27" s="119">
        <v>35574025.381001063</v>
      </c>
      <c r="BO27" s="119">
        <v>49855469.5140616</v>
      </c>
      <c r="BP27" s="119">
        <v>40261711.244559266</v>
      </c>
      <c r="BQ27" s="120">
        <v>12198242.236036697</v>
      </c>
      <c r="BR27" s="82">
        <v>13427288.726559713</v>
      </c>
      <c r="BS27" s="65">
        <v>24448500.009663552</v>
      </c>
      <c r="BT27" s="120">
        <v>28020908.631944451</v>
      </c>
      <c r="BU27" s="65">
        <v>29857734.576543614</v>
      </c>
      <c r="BV27" s="65">
        <v>24975020.47148848</v>
      </c>
      <c r="BW27" s="65">
        <v>24547689.936595038</v>
      </c>
      <c r="BX27" s="66">
        <v>23605058.601894986</v>
      </c>
      <c r="BY27" s="66">
        <v>21987424.417915724</v>
      </c>
      <c r="BZ27" s="78"/>
      <c r="CA27" s="91">
        <v>51.999907072342396</v>
      </c>
      <c r="CB27" s="24"/>
      <c r="CC27" s="167">
        <v>12619469.855</v>
      </c>
      <c r="CD27" s="65">
        <v>22878357.646523684</v>
      </c>
      <c r="CE27" s="66">
        <v>27513354.215597343</v>
      </c>
      <c r="CF27" s="65">
        <v>29596050.252085462</v>
      </c>
      <c r="CG27" s="65">
        <v>25670638.772101305</v>
      </c>
      <c r="CH27" s="65">
        <v>24608569.794413213</v>
      </c>
      <c r="CI27" s="66">
        <v>23738984.125960231</v>
      </c>
      <c r="CJ27" s="66">
        <v>22217881.478858095</v>
      </c>
    </row>
    <row r="28" spans="1:88" ht="18" customHeight="1" thickBot="1">
      <c r="D28" s="25"/>
      <c r="E28" s="83">
        <v>341784106.74150151</v>
      </c>
      <c r="F28" s="29">
        <v>386772459.30426639</v>
      </c>
      <c r="G28" s="30">
        <v>378319285.47684038</v>
      </c>
      <c r="H28" s="74">
        <v>292577516.08007616</v>
      </c>
      <c r="I28" s="74">
        <v>255943958.04811829</v>
      </c>
      <c r="J28" s="74">
        <v>225430651.54579797</v>
      </c>
      <c r="K28" s="30">
        <v>211947909.31567773</v>
      </c>
      <c r="L28" s="30">
        <v>243027075.66612631</v>
      </c>
      <c r="M28" s="70"/>
      <c r="N28" s="80"/>
      <c r="O28" s="25"/>
      <c r="P28" s="83">
        <v>341836629.754852</v>
      </c>
      <c r="Q28" s="29">
        <v>386852906.74744374</v>
      </c>
      <c r="R28" s="30">
        <v>378403581.04507279</v>
      </c>
      <c r="S28" s="74">
        <v>292654123.45691508</v>
      </c>
      <c r="T28" s="74">
        <v>256017380.04344168</v>
      </c>
      <c r="U28" s="74">
        <v>225485489.51710898</v>
      </c>
      <c r="V28" s="30">
        <v>211996566.76352891</v>
      </c>
      <c r="W28" s="30">
        <v>243078941.81374851</v>
      </c>
      <c r="X28" s="70"/>
      <c r="Y28" s="112">
        <v>0</v>
      </c>
      <c r="Z28" s="74">
        <v>-3934876.2733410825</v>
      </c>
      <c r="AA28" s="156">
        <v>-5712990.5737118954</v>
      </c>
      <c r="AB28" s="74">
        <v>-3761014.3353372887</v>
      </c>
      <c r="AC28" s="74">
        <v>-3808620.7012027577</v>
      </c>
      <c r="AD28" s="74">
        <v>-3890582.4181748107</v>
      </c>
      <c r="AE28" s="156">
        <v>-4303863.7759874137</v>
      </c>
      <c r="AF28" s="156">
        <v>-5608389.9573710589</v>
      </c>
      <c r="AG28" s="209"/>
      <c r="AH28" s="112">
        <v>591122832.2964803</v>
      </c>
      <c r="AI28" s="74">
        <v>637859289.89309859</v>
      </c>
      <c r="AJ28" s="74">
        <v>764109105.51193953</v>
      </c>
      <c r="AK28" s="74">
        <v>752314373.3453784</v>
      </c>
      <c r="AL28" s="74">
        <v>629231929.56503391</v>
      </c>
      <c r="AM28" s="74">
        <v>495706731.32558036</v>
      </c>
      <c r="AN28" s="112">
        <v>341836629.754852</v>
      </c>
      <c r="AO28" s="74">
        <v>382918030.47410262</v>
      </c>
      <c r="AP28" s="74">
        <v>372690590.47136092</v>
      </c>
      <c r="AQ28" s="83">
        <v>288893109.12157774</v>
      </c>
      <c r="AR28" s="74">
        <v>252208759.34223893</v>
      </c>
      <c r="AS28" s="74">
        <v>221594907.09893417</v>
      </c>
      <c r="AT28" s="156">
        <v>207692702.98754153</v>
      </c>
      <c r="AU28" s="156">
        <v>237470551.85637745</v>
      </c>
      <c r="AV28" s="70"/>
      <c r="AW28" s="112">
        <v>-94991651.671198413</v>
      </c>
      <c r="AX28" s="74">
        <v>-92593736.671965703</v>
      </c>
      <c r="AY28" s="74">
        <v>-100480673.08202606</v>
      </c>
      <c r="AZ28" s="74">
        <v>-88347233.5279845</v>
      </c>
      <c r="BA28" s="74">
        <v>-64371552.896678634</v>
      </c>
      <c r="BB28" s="74">
        <v>-33173894.63687814</v>
      </c>
      <c r="BC28" s="83">
        <v>0</v>
      </c>
      <c r="BD28" s="29">
        <v>20937019.115034264</v>
      </c>
      <c r="BE28" s="156">
        <v>30822135.993009847</v>
      </c>
      <c r="BF28" s="29">
        <v>30238526.67556148</v>
      </c>
      <c r="BG28" s="29">
        <v>32372354.056130167</v>
      </c>
      <c r="BH28" s="29">
        <v>33259438.639449839</v>
      </c>
      <c r="BI28" s="30">
        <v>36077226.392098844</v>
      </c>
      <c r="BJ28" s="30">
        <v>47126148.171018198</v>
      </c>
      <c r="BK28" s="70"/>
      <c r="BL28" s="112">
        <v>496131180.62528187</v>
      </c>
      <c r="BM28" s="74">
        <v>545265553.22113299</v>
      </c>
      <c r="BN28" s="74">
        <v>663628432.42991352</v>
      </c>
      <c r="BO28" s="74">
        <v>663967139.81739378</v>
      </c>
      <c r="BP28" s="74">
        <v>564860376.66835523</v>
      </c>
      <c r="BQ28" s="74">
        <v>462532836.68870234</v>
      </c>
      <c r="BR28" s="83">
        <v>341836629.754852</v>
      </c>
      <c r="BS28" s="29">
        <v>403855049.58913684</v>
      </c>
      <c r="BT28" s="74">
        <v>403512726.46437079</v>
      </c>
      <c r="BU28" s="83">
        <v>319131635.79713923</v>
      </c>
      <c r="BV28" s="29">
        <v>284581113.39836913</v>
      </c>
      <c r="BW28" s="29">
        <v>254854345.73838395</v>
      </c>
      <c r="BX28" s="30">
        <v>243769929.37964028</v>
      </c>
      <c r="BY28" s="30">
        <v>284596700.02739567</v>
      </c>
      <c r="BZ28" s="70"/>
      <c r="CA28" s="80"/>
      <c r="CB28" s="25"/>
      <c r="CC28" s="112">
        <v>366567188.95072997</v>
      </c>
      <c r="CD28" s="29">
        <v>387976425.06062579</v>
      </c>
      <c r="CE28" s="30">
        <v>392856891.24146312</v>
      </c>
      <c r="CF28" s="29">
        <v>333761051.83825636</v>
      </c>
      <c r="CG28" s="29">
        <v>288653176.31830728</v>
      </c>
      <c r="CH28" s="29">
        <v>266190309.13651222</v>
      </c>
      <c r="CI28" s="30">
        <v>241136376.75417873</v>
      </c>
      <c r="CJ28" s="30">
        <v>267483672.80617419</v>
      </c>
    </row>
    <row r="29" spans="1:88" ht="18" customHeight="1">
      <c r="D29" s="25"/>
      <c r="E29" s="69"/>
      <c r="F29" s="69"/>
      <c r="G29" s="69"/>
      <c r="H29" s="69"/>
      <c r="I29" s="69"/>
      <c r="J29" s="70"/>
      <c r="K29" s="70"/>
      <c r="L29" s="70"/>
      <c r="M29" s="70"/>
      <c r="N29" s="70"/>
      <c r="O29" s="70"/>
      <c r="P29" s="69"/>
      <c r="Q29" s="69"/>
      <c r="R29" s="69"/>
      <c r="S29" s="69"/>
      <c r="T29" s="69"/>
      <c r="U29" s="70"/>
      <c r="V29" s="70"/>
      <c r="W29" s="70"/>
      <c r="X29" s="70"/>
      <c r="Y29" s="152"/>
      <c r="Z29" s="152"/>
      <c r="AA29" s="152"/>
      <c r="AB29" s="152"/>
      <c r="AC29" s="152"/>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70"/>
      <c r="CA29" s="70"/>
      <c r="CB29" s="25"/>
      <c r="CC29" s="69"/>
      <c r="CD29" s="69"/>
      <c r="CE29" s="69"/>
      <c r="CF29" s="69"/>
      <c r="CG29" s="69"/>
      <c r="CH29" s="70"/>
      <c r="CI29" s="70"/>
      <c r="CJ29" s="70"/>
    </row>
    <row r="30" spans="1:88" ht="7.5" customHeight="1">
      <c r="D30" s="25"/>
      <c r="E30" s="69"/>
      <c r="F30" s="69"/>
      <c r="G30" s="69"/>
      <c r="H30" s="69"/>
      <c r="I30" s="69"/>
      <c r="J30" s="70"/>
      <c r="K30" s="70"/>
      <c r="L30" s="70"/>
      <c r="M30" s="70"/>
      <c r="N30" s="70"/>
      <c r="O30" s="70"/>
      <c r="P30" s="69"/>
      <c r="Q30" s="69"/>
      <c r="R30" s="69"/>
      <c r="S30" s="69"/>
      <c r="T30" s="69"/>
      <c r="U30" s="70"/>
      <c r="V30" s="70"/>
      <c r="W30" s="70"/>
      <c r="X30" s="70"/>
      <c r="Y30" s="69"/>
      <c r="Z30" s="69"/>
      <c r="AA30" s="69"/>
      <c r="AB30" s="69"/>
      <c r="AC30" s="69"/>
      <c r="AD30" s="70"/>
      <c r="AE30" s="70"/>
      <c r="AF30" s="70"/>
      <c r="AG30" s="70"/>
      <c r="AH30" s="70"/>
      <c r="AI30" s="70"/>
      <c r="AJ30" s="70"/>
      <c r="AK30" s="70"/>
      <c r="AL30" s="70"/>
      <c r="AM30" s="70"/>
      <c r="AN30" s="69"/>
      <c r="AO30" s="69"/>
      <c r="AP30" s="69"/>
      <c r="AQ30" s="69"/>
      <c r="AR30" s="69"/>
      <c r="AS30" s="69"/>
      <c r="AT30" s="69"/>
      <c r="AU30" s="69"/>
      <c r="AV30" s="70"/>
      <c r="AW30" s="70"/>
      <c r="AX30" s="70"/>
      <c r="AY30" s="70"/>
      <c r="AZ30" s="70"/>
      <c r="BA30" s="70"/>
      <c r="BB30" s="70"/>
      <c r="BC30" s="69"/>
      <c r="BD30" s="69"/>
      <c r="BE30" s="69"/>
      <c r="BF30" s="69"/>
      <c r="BG30" s="69"/>
      <c r="BH30" s="69"/>
      <c r="BI30" s="69"/>
      <c r="BJ30" s="69"/>
      <c r="BK30" s="70"/>
      <c r="BL30" s="70"/>
      <c r="BM30" s="70"/>
      <c r="BN30" s="70"/>
      <c r="BO30" s="70"/>
      <c r="BP30" s="70"/>
      <c r="BQ30" s="70"/>
      <c r="BR30" s="69"/>
      <c r="BS30" s="69"/>
      <c r="BT30" s="69"/>
      <c r="BU30" s="69"/>
      <c r="BV30" s="69"/>
      <c r="BW30" s="69"/>
      <c r="BX30" s="69"/>
      <c r="BY30" s="69"/>
      <c r="BZ30" s="70"/>
      <c r="CA30" s="70"/>
      <c r="CB30" s="25"/>
      <c r="CC30" s="69"/>
      <c r="CD30" s="69"/>
      <c r="CE30" s="69"/>
      <c r="CF30" s="69"/>
      <c r="CG30" s="69"/>
      <c r="CH30" s="70"/>
      <c r="CI30" s="70"/>
      <c r="CJ30" s="70"/>
    </row>
    <row r="31" spans="1:88" s="98" customFormat="1" ht="30" customHeight="1">
      <c r="A31" s="92"/>
      <c r="B31" s="128"/>
      <c r="C31" s="92"/>
      <c r="D31" s="129"/>
      <c r="E31" s="528" t="s">
        <v>88</v>
      </c>
      <c r="F31" s="528"/>
      <c r="G31" s="528"/>
      <c r="H31" s="528"/>
      <c r="I31" s="528"/>
      <c r="J31" s="528"/>
      <c r="K31" s="528"/>
      <c r="L31" s="528"/>
      <c r="M31" s="129"/>
      <c r="N31" s="129"/>
      <c r="O31" s="129"/>
      <c r="P31" s="528" t="s">
        <v>88</v>
      </c>
      <c r="Q31" s="528"/>
      <c r="R31" s="528"/>
      <c r="S31" s="528"/>
      <c r="T31" s="528"/>
      <c r="U31" s="528"/>
      <c r="V31" s="528"/>
      <c r="W31" s="528"/>
      <c r="X31" s="129"/>
      <c r="Y31" s="528" t="s">
        <v>88</v>
      </c>
      <c r="Z31" s="528"/>
      <c r="AA31" s="528"/>
      <c r="AB31" s="528"/>
      <c r="AC31" s="528"/>
      <c r="AD31" s="528"/>
      <c r="AE31" s="528"/>
      <c r="AF31" s="528"/>
      <c r="AG31" s="129"/>
      <c r="AH31" s="528" t="s">
        <v>88</v>
      </c>
      <c r="AI31" s="528"/>
      <c r="AJ31" s="528"/>
      <c r="AK31" s="528"/>
      <c r="AL31" s="528"/>
      <c r="AM31" s="528"/>
      <c r="AN31" s="528"/>
      <c r="AO31" s="528"/>
      <c r="AP31" s="528"/>
      <c r="AQ31" s="528"/>
      <c r="AR31" s="528"/>
      <c r="AS31" s="528"/>
      <c r="AT31" s="528"/>
      <c r="AU31" s="528"/>
      <c r="AV31" s="129"/>
      <c r="AW31" s="528" t="s">
        <v>88</v>
      </c>
      <c r="AX31" s="528"/>
      <c r="AY31" s="528"/>
      <c r="AZ31" s="528"/>
      <c r="BA31" s="528"/>
      <c r="BB31" s="528"/>
      <c r="BC31" s="528"/>
      <c r="BD31" s="528"/>
      <c r="BE31" s="528"/>
      <c r="BF31" s="528"/>
      <c r="BG31" s="528"/>
      <c r="BH31" s="528"/>
      <c r="BI31" s="528"/>
      <c r="BJ31" s="528"/>
      <c r="BK31" s="129"/>
      <c r="BL31" s="528" t="s">
        <v>88</v>
      </c>
      <c r="BM31" s="528"/>
      <c r="BN31" s="528"/>
      <c r="BO31" s="528"/>
      <c r="BP31" s="528"/>
      <c r="BQ31" s="528"/>
      <c r="BR31" s="528"/>
      <c r="BS31" s="528"/>
      <c r="BT31" s="528"/>
      <c r="BU31" s="528"/>
      <c r="BV31" s="528"/>
      <c r="BW31" s="528"/>
      <c r="BX31" s="528"/>
      <c r="BY31" s="528"/>
      <c r="BZ31" s="129"/>
      <c r="CA31" s="129"/>
      <c r="CB31" s="129"/>
      <c r="CC31" s="529" t="s">
        <v>88</v>
      </c>
      <c r="CD31" s="529"/>
      <c r="CE31" s="529"/>
      <c r="CF31" s="529"/>
      <c r="CG31" s="529"/>
      <c r="CH31" s="529"/>
      <c r="CI31" s="529"/>
      <c r="CJ31" s="529"/>
    </row>
    <row r="32" spans="1:88" ht="22.5" customHeight="1">
      <c r="A32" s="7"/>
      <c r="B32" s="536" t="s">
        <v>164</v>
      </c>
      <c r="C32" s="536"/>
      <c r="D32" s="18"/>
      <c r="E32" s="531" t="s">
        <v>222</v>
      </c>
      <c r="F32" s="531"/>
      <c r="G32" s="531"/>
      <c r="H32" s="531"/>
      <c r="I32" s="531"/>
      <c r="J32" s="531"/>
      <c r="K32" s="531"/>
      <c r="L32" s="531"/>
      <c r="M32" s="77"/>
      <c r="N32" s="79" t="s">
        <v>25</v>
      </c>
      <c r="O32" s="28"/>
      <c r="P32" s="531" t="s">
        <v>223</v>
      </c>
      <c r="Q32" s="531"/>
      <c r="R32" s="531"/>
      <c r="S32" s="531"/>
      <c r="T32" s="531"/>
      <c r="U32" s="531"/>
      <c r="V32" s="531"/>
      <c r="W32" s="531"/>
      <c r="X32" s="77"/>
      <c r="Y32" s="531" t="s">
        <v>224</v>
      </c>
      <c r="Z32" s="531"/>
      <c r="AA32" s="531"/>
      <c r="AB32" s="531"/>
      <c r="AC32" s="531"/>
      <c r="AD32" s="531"/>
      <c r="AE32" s="531"/>
      <c r="AF32" s="531"/>
      <c r="AG32" s="77"/>
      <c r="AH32" s="530" t="s">
        <v>225</v>
      </c>
      <c r="AI32" s="531"/>
      <c r="AJ32" s="531"/>
      <c r="AK32" s="531"/>
      <c r="AL32" s="531"/>
      <c r="AM32" s="531"/>
      <c r="AN32" s="531"/>
      <c r="AO32" s="531"/>
      <c r="AP32" s="531"/>
      <c r="AQ32" s="531"/>
      <c r="AR32" s="531"/>
      <c r="AS32" s="531"/>
      <c r="AT32" s="531"/>
      <c r="AU32" s="532"/>
      <c r="AV32" s="77"/>
      <c r="AW32" s="530" t="s">
        <v>226</v>
      </c>
      <c r="AX32" s="531"/>
      <c r="AY32" s="531"/>
      <c r="AZ32" s="531"/>
      <c r="BA32" s="531"/>
      <c r="BB32" s="531"/>
      <c r="BC32" s="531"/>
      <c r="BD32" s="531"/>
      <c r="BE32" s="531"/>
      <c r="BF32" s="531"/>
      <c r="BG32" s="531"/>
      <c r="BH32" s="531"/>
      <c r="BI32" s="531"/>
      <c r="BJ32" s="532"/>
      <c r="BK32" s="77"/>
      <c r="BL32" s="530" t="s">
        <v>227</v>
      </c>
      <c r="BM32" s="531"/>
      <c r="BN32" s="531"/>
      <c r="BO32" s="531"/>
      <c r="BP32" s="531"/>
      <c r="BQ32" s="531"/>
      <c r="BR32" s="531"/>
      <c r="BS32" s="531"/>
      <c r="BT32" s="531"/>
      <c r="BU32" s="531"/>
      <c r="BV32" s="531"/>
      <c r="BW32" s="531"/>
      <c r="BX32" s="531"/>
      <c r="BY32" s="532"/>
      <c r="BZ32" s="77"/>
      <c r="CA32" s="79" t="s">
        <v>27</v>
      </c>
      <c r="CB32" s="28"/>
      <c r="CC32" s="533" t="s">
        <v>228</v>
      </c>
      <c r="CD32" s="534"/>
      <c r="CE32" s="534"/>
      <c r="CF32" s="534"/>
      <c r="CG32" s="534"/>
      <c r="CH32" s="534"/>
      <c r="CI32" s="534"/>
      <c r="CJ32" s="535"/>
    </row>
    <row r="33" spans="1:88" s="273" customFormat="1" ht="17.25" customHeight="1">
      <c r="A33" s="282"/>
      <c r="B33" s="274"/>
      <c r="C33" s="274"/>
      <c r="D33" s="275"/>
      <c r="E33" s="245" t="s">
        <v>74</v>
      </c>
      <c r="F33" s="245" t="s">
        <v>74</v>
      </c>
      <c r="G33" s="245" t="s">
        <v>74</v>
      </c>
      <c r="H33" s="245" t="s">
        <v>75</v>
      </c>
      <c r="I33" s="245" t="s">
        <v>75</v>
      </c>
      <c r="J33" s="245" t="s">
        <v>75</v>
      </c>
      <c r="K33" s="245" t="s">
        <v>75</v>
      </c>
      <c r="L33" s="245" t="s">
        <v>165</v>
      </c>
      <c r="M33" s="275"/>
      <c r="N33" s="244"/>
      <c r="O33" s="275"/>
      <c r="P33" s="245" t="s">
        <v>74</v>
      </c>
      <c r="Q33" s="245" t="s">
        <v>74</v>
      </c>
      <c r="R33" s="245" t="s">
        <v>74</v>
      </c>
      <c r="S33" s="245" t="s">
        <v>75</v>
      </c>
      <c r="T33" s="245" t="s">
        <v>75</v>
      </c>
      <c r="U33" s="245" t="s">
        <v>75</v>
      </c>
      <c r="V33" s="245" t="s">
        <v>75</v>
      </c>
      <c r="W33" s="245" t="s">
        <v>165</v>
      </c>
      <c r="X33" s="275"/>
      <c r="Y33" s="245" t="s">
        <v>74</v>
      </c>
      <c r="Z33" s="245" t="s">
        <v>74</v>
      </c>
      <c r="AA33" s="245" t="s">
        <v>74</v>
      </c>
      <c r="AB33" s="245" t="s">
        <v>75</v>
      </c>
      <c r="AC33" s="245" t="s">
        <v>75</v>
      </c>
      <c r="AD33" s="245" t="s">
        <v>75</v>
      </c>
      <c r="AE33" s="245" t="s">
        <v>75</v>
      </c>
      <c r="AF33" s="245" t="s">
        <v>165</v>
      </c>
      <c r="AG33" s="275"/>
      <c r="AH33" s="244"/>
      <c r="AI33" s="244"/>
      <c r="AJ33" s="244"/>
      <c r="AK33" s="244"/>
      <c r="AL33" s="244"/>
      <c r="AM33" s="244"/>
      <c r="AN33" s="245" t="s">
        <v>74</v>
      </c>
      <c r="AO33" s="245" t="s">
        <v>74</v>
      </c>
      <c r="AP33" s="245" t="s">
        <v>74</v>
      </c>
      <c r="AQ33" s="245" t="s">
        <v>75</v>
      </c>
      <c r="AR33" s="245" t="s">
        <v>75</v>
      </c>
      <c r="AS33" s="245" t="s">
        <v>75</v>
      </c>
      <c r="AT33" s="245" t="s">
        <v>75</v>
      </c>
      <c r="AU33" s="245" t="s">
        <v>165</v>
      </c>
      <c r="AV33" s="275"/>
      <c r="AW33" s="244"/>
      <c r="AX33" s="244"/>
      <c r="AY33" s="244"/>
      <c r="AZ33" s="244"/>
      <c r="BA33" s="244"/>
      <c r="BB33" s="244"/>
      <c r="BC33" s="245" t="s">
        <v>74</v>
      </c>
      <c r="BD33" s="245" t="s">
        <v>74</v>
      </c>
      <c r="BE33" s="245" t="s">
        <v>74</v>
      </c>
      <c r="BF33" s="245" t="s">
        <v>75</v>
      </c>
      <c r="BG33" s="245" t="s">
        <v>75</v>
      </c>
      <c r="BH33" s="245" t="s">
        <v>75</v>
      </c>
      <c r="BI33" s="245" t="s">
        <v>75</v>
      </c>
      <c r="BJ33" s="245" t="s">
        <v>165</v>
      </c>
      <c r="BK33" s="275"/>
      <c r="BL33" s="244"/>
      <c r="BM33" s="244"/>
      <c r="BN33" s="244"/>
      <c r="BO33" s="244"/>
      <c r="BP33" s="244"/>
      <c r="BQ33" s="244"/>
      <c r="BR33" s="245" t="s">
        <v>74</v>
      </c>
      <c r="BS33" s="245" t="s">
        <v>74</v>
      </c>
      <c r="BT33" s="245" t="s">
        <v>74</v>
      </c>
      <c r="BU33" s="245" t="s">
        <v>75</v>
      </c>
      <c r="BV33" s="245" t="s">
        <v>75</v>
      </c>
      <c r="BW33" s="245" t="s">
        <v>75</v>
      </c>
      <c r="BX33" s="245" t="s">
        <v>75</v>
      </c>
      <c r="BY33" s="245" t="s">
        <v>165</v>
      </c>
      <c r="BZ33" s="275"/>
      <c r="CA33" s="244"/>
      <c r="CB33" s="275"/>
      <c r="CC33" s="245" t="s">
        <v>74</v>
      </c>
      <c r="CD33" s="245" t="s">
        <v>74</v>
      </c>
      <c r="CE33" s="245" t="s">
        <v>74</v>
      </c>
      <c r="CF33" s="245" t="s">
        <v>75</v>
      </c>
      <c r="CG33" s="245" t="s">
        <v>75</v>
      </c>
      <c r="CH33" s="245" t="s">
        <v>75</v>
      </c>
      <c r="CI33" s="245" t="s">
        <v>75</v>
      </c>
      <c r="CJ33" s="245" t="s">
        <v>165</v>
      </c>
    </row>
    <row r="34" spans="1:88" s="268" customFormat="1" ht="30.75" customHeight="1">
      <c r="A34" s="267"/>
      <c r="B34" s="269"/>
      <c r="C34" s="269"/>
      <c r="D34" s="271"/>
      <c r="E34" s="269" t="s">
        <v>153</v>
      </c>
      <c r="F34" s="270" t="s">
        <v>156</v>
      </c>
      <c r="G34" s="270" t="s">
        <v>156</v>
      </c>
      <c r="H34" s="270" t="s">
        <v>156</v>
      </c>
      <c r="I34" s="270" t="s">
        <v>156</v>
      </c>
      <c r="J34" s="270" t="s">
        <v>156</v>
      </c>
      <c r="K34" s="270" t="s">
        <v>156</v>
      </c>
      <c r="L34" s="270" t="s">
        <v>156</v>
      </c>
      <c r="M34" s="271"/>
      <c r="N34" s="272" t="s">
        <v>26</v>
      </c>
      <c r="O34" s="271"/>
      <c r="P34" s="269" t="s">
        <v>153</v>
      </c>
      <c r="Q34" s="270" t="s">
        <v>156</v>
      </c>
      <c r="R34" s="270" t="s">
        <v>156</v>
      </c>
      <c r="S34" s="270" t="s">
        <v>156</v>
      </c>
      <c r="T34" s="270" t="s">
        <v>156</v>
      </c>
      <c r="U34" s="270" t="s">
        <v>156</v>
      </c>
      <c r="V34" s="270" t="s">
        <v>156</v>
      </c>
      <c r="W34" s="270" t="s">
        <v>156</v>
      </c>
      <c r="X34" s="271"/>
      <c r="Y34" s="269" t="s">
        <v>153</v>
      </c>
      <c r="Z34" s="270" t="s">
        <v>156</v>
      </c>
      <c r="AA34" s="270" t="s">
        <v>156</v>
      </c>
      <c r="AB34" s="270" t="s">
        <v>156</v>
      </c>
      <c r="AC34" s="270" t="s">
        <v>156</v>
      </c>
      <c r="AD34" s="270" t="s">
        <v>156</v>
      </c>
      <c r="AE34" s="270" t="s">
        <v>156</v>
      </c>
      <c r="AF34" s="270" t="s">
        <v>156</v>
      </c>
      <c r="AG34" s="271"/>
      <c r="AH34" s="272" t="s">
        <v>73</v>
      </c>
      <c r="AI34" s="272" t="s">
        <v>73</v>
      </c>
      <c r="AJ34" s="272" t="s">
        <v>73</v>
      </c>
      <c r="AK34" s="272" t="s">
        <v>73</v>
      </c>
      <c r="AL34" s="272" t="s">
        <v>73</v>
      </c>
      <c r="AM34" s="272" t="s">
        <v>73</v>
      </c>
      <c r="AN34" s="269" t="s">
        <v>153</v>
      </c>
      <c r="AO34" s="270" t="s">
        <v>156</v>
      </c>
      <c r="AP34" s="270" t="s">
        <v>156</v>
      </c>
      <c r="AQ34" s="270" t="s">
        <v>156</v>
      </c>
      <c r="AR34" s="270" t="s">
        <v>156</v>
      </c>
      <c r="AS34" s="270" t="s">
        <v>156</v>
      </c>
      <c r="AT34" s="270" t="s">
        <v>156</v>
      </c>
      <c r="AU34" s="270" t="s">
        <v>156</v>
      </c>
      <c r="AV34" s="271"/>
      <c r="AW34" s="272" t="s">
        <v>73</v>
      </c>
      <c r="AX34" s="272" t="s">
        <v>73</v>
      </c>
      <c r="AY34" s="272" t="s">
        <v>73</v>
      </c>
      <c r="AZ34" s="272" t="s">
        <v>73</v>
      </c>
      <c r="BA34" s="272" t="s">
        <v>73</v>
      </c>
      <c r="BB34" s="272" t="s">
        <v>73</v>
      </c>
      <c r="BC34" s="269" t="s">
        <v>153</v>
      </c>
      <c r="BD34" s="270" t="s">
        <v>156</v>
      </c>
      <c r="BE34" s="270" t="s">
        <v>156</v>
      </c>
      <c r="BF34" s="270" t="s">
        <v>156</v>
      </c>
      <c r="BG34" s="270" t="s">
        <v>156</v>
      </c>
      <c r="BH34" s="270" t="s">
        <v>156</v>
      </c>
      <c r="BI34" s="270" t="s">
        <v>156</v>
      </c>
      <c r="BJ34" s="270" t="s">
        <v>156</v>
      </c>
      <c r="BK34" s="271"/>
      <c r="BL34" s="272" t="s">
        <v>73</v>
      </c>
      <c r="BM34" s="272" t="s">
        <v>73</v>
      </c>
      <c r="BN34" s="272" t="s">
        <v>73</v>
      </c>
      <c r="BO34" s="272" t="s">
        <v>73</v>
      </c>
      <c r="BP34" s="272" t="s">
        <v>73</v>
      </c>
      <c r="BQ34" s="272" t="s">
        <v>73</v>
      </c>
      <c r="BR34" s="269" t="s">
        <v>153</v>
      </c>
      <c r="BS34" s="270" t="s">
        <v>156</v>
      </c>
      <c r="BT34" s="270" t="s">
        <v>156</v>
      </c>
      <c r="BU34" s="270" t="s">
        <v>156</v>
      </c>
      <c r="BV34" s="270" t="s">
        <v>156</v>
      </c>
      <c r="BW34" s="270" t="s">
        <v>156</v>
      </c>
      <c r="BX34" s="270" t="s">
        <v>156</v>
      </c>
      <c r="BY34" s="270" t="s">
        <v>156</v>
      </c>
      <c r="BZ34" s="271"/>
      <c r="CA34" s="272" t="s">
        <v>28</v>
      </c>
      <c r="CB34" s="271"/>
      <c r="CC34" s="270" t="s">
        <v>73</v>
      </c>
      <c r="CD34" s="270" t="s">
        <v>156</v>
      </c>
      <c r="CE34" s="270" t="s">
        <v>156</v>
      </c>
      <c r="CF34" s="270" t="s">
        <v>156</v>
      </c>
      <c r="CG34" s="270" t="s">
        <v>156</v>
      </c>
      <c r="CH34" s="270" t="s">
        <v>156</v>
      </c>
      <c r="CI34" s="270" t="s">
        <v>156</v>
      </c>
      <c r="CJ34" s="270" t="s">
        <v>156</v>
      </c>
    </row>
    <row r="35" spans="1:88" ht="18.75" customHeight="1">
      <c r="A35" s="7"/>
      <c r="B35" s="17" t="s">
        <v>32</v>
      </c>
      <c r="C35" s="17"/>
      <c r="D35" s="20"/>
      <c r="E35" s="67">
        <v>2022</v>
      </c>
      <c r="F35" s="67">
        <v>2023</v>
      </c>
      <c r="G35" s="67">
        <v>2024</v>
      </c>
      <c r="H35" s="59">
        <v>2025</v>
      </c>
      <c r="I35" s="59">
        <v>2026</v>
      </c>
      <c r="J35" s="59">
        <v>2027</v>
      </c>
      <c r="K35" s="59">
        <v>2028</v>
      </c>
      <c r="L35" s="59">
        <v>2029</v>
      </c>
      <c r="M35" s="20"/>
      <c r="N35" s="67"/>
      <c r="O35" s="20"/>
      <c r="P35" s="67">
        <v>2022</v>
      </c>
      <c r="Q35" s="67">
        <v>2023</v>
      </c>
      <c r="R35" s="67">
        <v>2024</v>
      </c>
      <c r="S35" s="59">
        <v>2025</v>
      </c>
      <c r="T35" s="59">
        <v>2026</v>
      </c>
      <c r="U35" s="59">
        <v>2027</v>
      </c>
      <c r="V35" s="59">
        <v>2028</v>
      </c>
      <c r="W35" s="59">
        <v>2029</v>
      </c>
      <c r="X35" s="20"/>
      <c r="Y35" s="67">
        <v>2022</v>
      </c>
      <c r="Z35" s="67">
        <v>2023</v>
      </c>
      <c r="AA35" s="67">
        <v>2024</v>
      </c>
      <c r="AB35" s="59">
        <v>2025</v>
      </c>
      <c r="AC35" s="59">
        <v>2026</v>
      </c>
      <c r="AD35" s="59">
        <v>2027</v>
      </c>
      <c r="AE35" s="59">
        <v>2028</v>
      </c>
      <c r="AF35" s="59">
        <v>2029</v>
      </c>
      <c r="AG35" s="20"/>
      <c r="AH35" s="67">
        <v>2016</v>
      </c>
      <c r="AI35" s="67">
        <v>2017</v>
      </c>
      <c r="AJ35" s="67">
        <v>2018</v>
      </c>
      <c r="AK35" s="67">
        <v>2019</v>
      </c>
      <c r="AL35" s="67">
        <v>2020</v>
      </c>
      <c r="AM35" s="67">
        <v>2021</v>
      </c>
      <c r="AN35" s="59">
        <v>2022</v>
      </c>
      <c r="AO35" s="59">
        <v>2023</v>
      </c>
      <c r="AP35" s="59">
        <v>2024</v>
      </c>
      <c r="AQ35" s="59">
        <v>2025</v>
      </c>
      <c r="AR35" s="59">
        <v>2026</v>
      </c>
      <c r="AS35" s="59">
        <v>2027</v>
      </c>
      <c r="AT35" s="59">
        <v>2028</v>
      </c>
      <c r="AU35" s="59">
        <v>2029</v>
      </c>
      <c r="AV35" s="20"/>
      <c r="AW35" s="67">
        <v>2016</v>
      </c>
      <c r="AX35" s="67">
        <v>2017</v>
      </c>
      <c r="AY35" s="67">
        <v>2018</v>
      </c>
      <c r="AZ35" s="67">
        <v>2019</v>
      </c>
      <c r="BA35" s="67">
        <v>2020</v>
      </c>
      <c r="BB35" s="67">
        <v>2021</v>
      </c>
      <c r="BC35" s="59">
        <v>2022</v>
      </c>
      <c r="BD35" s="59">
        <v>2023</v>
      </c>
      <c r="BE35" s="59">
        <v>2024</v>
      </c>
      <c r="BF35" s="59">
        <v>2025</v>
      </c>
      <c r="BG35" s="59">
        <v>2026</v>
      </c>
      <c r="BH35" s="59">
        <v>2027</v>
      </c>
      <c r="BI35" s="59">
        <v>2028</v>
      </c>
      <c r="BJ35" s="59">
        <v>2029</v>
      </c>
      <c r="BK35" s="20"/>
      <c r="BL35" s="67">
        <v>2016</v>
      </c>
      <c r="BM35" s="67">
        <v>2017</v>
      </c>
      <c r="BN35" s="67">
        <v>2018</v>
      </c>
      <c r="BO35" s="67">
        <v>2019</v>
      </c>
      <c r="BP35" s="67">
        <v>2020</v>
      </c>
      <c r="BQ35" s="67">
        <v>2021</v>
      </c>
      <c r="BR35" s="59">
        <v>2022</v>
      </c>
      <c r="BS35" s="59">
        <v>2023</v>
      </c>
      <c r="BT35" s="59">
        <v>2024</v>
      </c>
      <c r="BU35" s="59">
        <v>2025</v>
      </c>
      <c r="BV35" s="59">
        <v>2026</v>
      </c>
      <c r="BW35" s="59">
        <v>2027</v>
      </c>
      <c r="BX35" s="59">
        <v>2028</v>
      </c>
      <c r="BY35" s="59">
        <v>2029</v>
      </c>
      <c r="BZ35" s="20"/>
      <c r="CA35" s="67"/>
      <c r="CB35" s="20"/>
      <c r="CC35" s="59">
        <v>2022</v>
      </c>
      <c r="CD35" s="59">
        <v>2023</v>
      </c>
      <c r="CE35" s="59">
        <v>2024</v>
      </c>
      <c r="CF35" s="59">
        <v>2025</v>
      </c>
      <c r="CG35" s="59">
        <v>2026</v>
      </c>
      <c r="CH35" s="59">
        <v>2027</v>
      </c>
      <c r="CI35" s="59">
        <v>2028</v>
      </c>
      <c r="CJ35" s="59">
        <v>2029</v>
      </c>
    </row>
    <row r="36" spans="1:88" s="98" customFormat="1" ht="30" customHeight="1">
      <c r="A36" s="92"/>
      <c r="B36" s="93" t="s">
        <v>33</v>
      </c>
      <c r="C36" s="134" t="s">
        <v>90</v>
      </c>
      <c r="D36" s="94"/>
      <c r="E36" s="305">
        <v>204637788.31996447</v>
      </c>
      <c r="F36" s="306">
        <v>253427624.3489922</v>
      </c>
      <c r="G36" s="309">
        <v>296046926.04696715</v>
      </c>
      <c r="H36" s="307">
        <v>239672562.43364891</v>
      </c>
      <c r="I36" s="307">
        <v>209845076.61259252</v>
      </c>
      <c r="J36" s="307">
        <v>184125984.75784239</v>
      </c>
      <c r="K36" s="308">
        <v>181337724.56932563</v>
      </c>
      <c r="L36" s="308">
        <v>207365963.29199284</v>
      </c>
      <c r="M36" s="95"/>
      <c r="N36" s="96" t="s">
        <v>35</v>
      </c>
      <c r="O36" s="94"/>
      <c r="P36" s="305">
        <v>204680553.79917729</v>
      </c>
      <c r="Q36" s="306">
        <v>253499906.76972419</v>
      </c>
      <c r="R36" s="309">
        <v>296125447.76912439</v>
      </c>
      <c r="S36" s="307">
        <v>239745520.08500463</v>
      </c>
      <c r="T36" s="307">
        <v>209915338.36825204</v>
      </c>
      <c r="U36" s="307">
        <v>184178004.91805196</v>
      </c>
      <c r="V36" s="308">
        <v>181384334.14025396</v>
      </c>
      <c r="W36" s="308">
        <v>207415411.16995862</v>
      </c>
      <c r="X36" s="95"/>
      <c r="Y36" s="305">
        <v>0</v>
      </c>
      <c r="Z36" s="306">
        <v>-3121140.4383907751</v>
      </c>
      <c r="AA36" s="309">
        <v>-5014867.581672146</v>
      </c>
      <c r="AB36" s="307">
        <v>-3350403.2051502652</v>
      </c>
      <c r="AC36" s="307">
        <v>-3403550.163792612</v>
      </c>
      <c r="AD36" s="307">
        <v>-3466196.9672213737</v>
      </c>
      <c r="AE36" s="308">
        <v>-3941005.1965127555</v>
      </c>
      <c r="AF36" s="308">
        <v>-5114944.1599607253</v>
      </c>
      <c r="AG36" s="95"/>
      <c r="AH36" s="305">
        <v>350960771.99312329</v>
      </c>
      <c r="AI36" s="306">
        <v>388049707.14038283</v>
      </c>
      <c r="AJ36" s="306">
        <v>465513348.31466496</v>
      </c>
      <c r="AK36" s="306">
        <v>463851169.13165259</v>
      </c>
      <c r="AL36" s="306">
        <v>364372354.21544403</v>
      </c>
      <c r="AM36" s="309">
        <v>290526507.8695513</v>
      </c>
      <c r="AN36" s="310">
        <v>204680553.79917729</v>
      </c>
      <c r="AO36" s="307">
        <v>250378766.3313334</v>
      </c>
      <c r="AP36" s="308">
        <v>291110580.18745226</v>
      </c>
      <c r="AQ36" s="307">
        <v>236395116.87985432</v>
      </c>
      <c r="AR36" s="307">
        <v>206511788.20445943</v>
      </c>
      <c r="AS36" s="307">
        <v>180711807.95083061</v>
      </c>
      <c r="AT36" s="308">
        <v>177443328.94374117</v>
      </c>
      <c r="AU36" s="308">
        <v>202300467.00999784</v>
      </c>
      <c r="AV36" s="95"/>
      <c r="AW36" s="305">
        <v>-56398334.799398616</v>
      </c>
      <c r="AX36" s="306">
        <v>-56330562.191250369</v>
      </c>
      <c r="AY36" s="306">
        <v>-61215203.731915593</v>
      </c>
      <c r="AZ36" s="306">
        <v>-54471865.769723035</v>
      </c>
      <c r="BA36" s="306">
        <v>-37275944.165262796</v>
      </c>
      <c r="BB36" s="309">
        <v>-19442737.312668182</v>
      </c>
      <c r="BC36" s="310">
        <v>0</v>
      </c>
      <c r="BD36" s="307">
        <v>13719768.679836059</v>
      </c>
      <c r="BE36" s="308">
        <v>24120328.874593064</v>
      </c>
      <c r="BF36" s="307">
        <v>24771738.114614539</v>
      </c>
      <c r="BG36" s="307">
        <v>26542938.820467386</v>
      </c>
      <c r="BH36" s="307">
        <v>27166524.402198609</v>
      </c>
      <c r="BI36" s="308">
        <v>30867687.08880724</v>
      </c>
      <c r="BJ36" s="308">
        <v>40211995.8512806</v>
      </c>
      <c r="BK36" s="95"/>
      <c r="BL36" s="305">
        <v>294562437.19372475</v>
      </c>
      <c r="BM36" s="306">
        <v>331719144.94913232</v>
      </c>
      <c r="BN36" s="306">
        <v>404298144.58274931</v>
      </c>
      <c r="BO36" s="306">
        <v>409379303.36192966</v>
      </c>
      <c r="BP36" s="306">
        <v>327096410.05018121</v>
      </c>
      <c r="BQ36" s="309">
        <v>271083770.5568831</v>
      </c>
      <c r="BR36" s="310">
        <v>204680553.79917729</v>
      </c>
      <c r="BS36" s="307">
        <v>264098535.01116946</v>
      </c>
      <c r="BT36" s="308">
        <v>315230909.06204534</v>
      </c>
      <c r="BU36" s="307">
        <v>261166854.99446887</v>
      </c>
      <c r="BV36" s="307">
        <v>233054727.02492681</v>
      </c>
      <c r="BW36" s="307">
        <v>207878332.35302913</v>
      </c>
      <c r="BX36" s="308">
        <v>208311016.03254843</v>
      </c>
      <c r="BY36" s="308">
        <v>242512462.86127847</v>
      </c>
      <c r="BZ36" s="95"/>
      <c r="CA36" s="97" t="s">
        <v>35</v>
      </c>
      <c r="CB36" s="94"/>
      <c r="CC36" s="310">
        <v>229420870.52919281</v>
      </c>
      <c r="CD36" s="307">
        <v>247680559.45265767</v>
      </c>
      <c r="CE36" s="308">
        <v>301306695.66895044</v>
      </c>
      <c r="CF36" s="307">
        <v>273411687.80700517</v>
      </c>
      <c r="CG36" s="307">
        <v>236620057.76882589</v>
      </c>
      <c r="CH36" s="307">
        <v>218851518.37956494</v>
      </c>
      <c r="CI36" s="308">
        <v>204768160.09225586</v>
      </c>
      <c r="CJ36" s="308">
        <v>225917262.65786788</v>
      </c>
    </row>
    <row r="37" spans="1:88" s="98" customFormat="1" ht="30" customHeight="1">
      <c r="A37" s="92"/>
      <c r="B37" s="130" t="s">
        <v>89</v>
      </c>
      <c r="C37" s="131" t="s">
        <v>244</v>
      </c>
      <c r="D37" s="94"/>
      <c r="E37" s="126">
        <v>0</v>
      </c>
      <c r="F37" s="101">
        <v>15399007.905339975</v>
      </c>
      <c r="G37" s="102">
        <v>0</v>
      </c>
      <c r="H37" s="132">
        <v>0</v>
      </c>
      <c r="I37" s="132">
        <v>0</v>
      </c>
      <c r="J37" s="132">
        <v>0</v>
      </c>
      <c r="K37" s="133">
        <v>0</v>
      </c>
      <c r="L37" s="133">
        <v>0</v>
      </c>
      <c r="M37" s="95"/>
      <c r="N37" s="199" t="s">
        <v>35</v>
      </c>
      <c r="O37" s="94"/>
      <c r="P37" s="126">
        <v>0</v>
      </c>
      <c r="Q37" s="101">
        <v>15399007.905339975</v>
      </c>
      <c r="R37" s="102">
        <v>0</v>
      </c>
      <c r="S37" s="132">
        <v>0</v>
      </c>
      <c r="T37" s="132">
        <v>0</v>
      </c>
      <c r="U37" s="132">
        <v>0</v>
      </c>
      <c r="V37" s="133">
        <v>0</v>
      </c>
      <c r="W37" s="133">
        <v>0</v>
      </c>
      <c r="X37" s="95"/>
      <c r="Y37" s="126">
        <v>0</v>
      </c>
      <c r="Z37" s="101">
        <v>-98368.906876892041</v>
      </c>
      <c r="AA37" s="102">
        <v>0</v>
      </c>
      <c r="AB37" s="132">
        <v>0</v>
      </c>
      <c r="AC37" s="132">
        <v>0</v>
      </c>
      <c r="AD37" s="132">
        <v>0</v>
      </c>
      <c r="AE37" s="133">
        <v>0</v>
      </c>
      <c r="AF37" s="133">
        <v>0</v>
      </c>
      <c r="AG37" s="95"/>
      <c r="AH37" s="146">
        <v>0</v>
      </c>
      <c r="AI37" s="147">
        <v>0</v>
      </c>
      <c r="AJ37" s="147">
        <v>0</v>
      </c>
      <c r="AK37" s="147">
        <v>0</v>
      </c>
      <c r="AL37" s="147">
        <v>0</v>
      </c>
      <c r="AM37" s="148">
        <v>0</v>
      </c>
      <c r="AN37" s="135">
        <v>0</v>
      </c>
      <c r="AO37" s="132">
        <v>15300638.998463083</v>
      </c>
      <c r="AP37" s="133">
        <v>0</v>
      </c>
      <c r="AQ37" s="132">
        <v>0</v>
      </c>
      <c r="AR37" s="132">
        <v>0</v>
      </c>
      <c r="AS37" s="132">
        <v>0</v>
      </c>
      <c r="AT37" s="133">
        <v>0</v>
      </c>
      <c r="AU37" s="133">
        <v>0</v>
      </c>
      <c r="AV37" s="95"/>
      <c r="AW37" s="146">
        <v>0</v>
      </c>
      <c r="AX37" s="147">
        <v>0</v>
      </c>
      <c r="AY37" s="147">
        <v>0</v>
      </c>
      <c r="AZ37" s="147">
        <v>0</v>
      </c>
      <c r="BA37" s="147">
        <v>0</v>
      </c>
      <c r="BB37" s="148">
        <v>0</v>
      </c>
      <c r="BC37" s="135">
        <v>0</v>
      </c>
      <c r="BD37" s="132">
        <v>833415.79510775441</v>
      </c>
      <c r="BE37" s="133">
        <v>0</v>
      </c>
      <c r="BF37" s="132">
        <v>0</v>
      </c>
      <c r="BG37" s="132">
        <v>0</v>
      </c>
      <c r="BH37" s="132">
        <v>0</v>
      </c>
      <c r="BI37" s="133">
        <v>0</v>
      </c>
      <c r="BJ37" s="133">
        <v>0</v>
      </c>
      <c r="BK37" s="95"/>
      <c r="BL37" s="146">
        <v>0</v>
      </c>
      <c r="BM37" s="147">
        <v>0</v>
      </c>
      <c r="BN37" s="147">
        <v>0</v>
      </c>
      <c r="BO37" s="147">
        <v>0</v>
      </c>
      <c r="BP37" s="147">
        <v>0</v>
      </c>
      <c r="BQ37" s="148">
        <v>0</v>
      </c>
      <c r="BR37" s="135">
        <v>0</v>
      </c>
      <c r="BS37" s="132">
        <v>16134054.793570837</v>
      </c>
      <c r="BT37" s="133">
        <v>0</v>
      </c>
      <c r="BU37" s="132">
        <v>0</v>
      </c>
      <c r="BV37" s="132">
        <v>0</v>
      </c>
      <c r="BW37" s="132">
        <v>0</v>
      </c>
      <c r="BX37" s="133">
        <v>0</v>
      </c>
      <c r="BY37" s="133">
        <v>0</v>
      </c>
      <c r="BZ37" s="95"/>
      <c r="CA37" s="200">
        <v>0</v>
      </c>
      <c r="CB37" s="94"/>
      <c r="CC37" s="126">
        <v>0</v>
      </c>
      <c r="CD37" s="132">
        <v>16134054.793570837</v>
      </c>
      <c r="CE37" s="133">
        <v>0</v>
      </c>
      <c r="CF37" s="132">
        <v>0</v>
      </c>
      <c r="CG37" s="132">
        <v>0</v>
      </c>
      <c r="CH37" s="132">
        <v>0</v>
      </c>
      <c r="CI37" s="133">
        <v>0</v>
      </c>
      <c r="CJ37" s="133">
        <v>0</v>
      </c>
    </row>
    <row r="38" spans="1:88" s="98" customFormat="1" ht="30" customHeight="1">
      <c r="A38" s="92"/>
      <c r="B38" s="99" t="s">
        <v>34</v>
      </c>
      <c r="C38" s="100" t="s">
        <v>243</v>
      </c>
      <c r="D38" s="94"/>
      <c r="E38" s="126">
        <v>137146318.42153704</v>
      </c>
      <c r="F38" s="101">
        <v>117945827.04993431</v>
      </c>
      <c r="G38" s="102">
        <v>82272359.429873198</v>
      </c>
      <c r="H38" s="101">
        <v>52904953.646427207</v>
      </c>
      <c r="I38" s="101">
        <v>46098881.43552579</v>
      </c>
      <c r="J38" s="101">
        <v>41304666.78795556</v>
      </c>
      <c r="K38" s="102">
        <v>30610184.746352114</v>
      </c>
      <c r="L38" s="102">
        <v>35661112.374133401</v>
      </c>
      <c r="M38" s="95"/>
      <c r="N38" s="103" t="s">
        <v>35</v>
      </c>
      <c r="O38" s="94"/>
      <c r="P38" s="126">
        <v>137156075.95567471</v>
      </c>
      <c r="Q38" s="101">
        <v>117953992.0723796</v>
      </c>
      <c r="R38" s="102">
        <v>82278133.275948435</v>
      </c>
      <c r="S38" s="101">
        <v>52908603.37191043</v>
      </c>
      <c r="T38" s="101">
        <v>46102041.675189652</v>
      </c>
      <c r="U38" s="101">
        <v>41307484.599057019</v>
      </c>
      <c r="V38" s="102">
        <v>30612232.623274963</v>
      </c>
      <c r="W38" s="102">
        <v>35663530.64378991</v>
      </c>
      <c r="X38" s="95"/>
      <c r="Y38" s="126">
        <v>0</v>
      </c>
      <c r="Z38" s="101">
        <v>-715366.92807341507</v>
      </c>
      <c r="AA38" s="102">
        <v>-698122.99203974975</v>
      </c>
      <c r="AB38" s="101">
        <v>-410611.13018702372</v>
      </c>
      <c r="AC38" s="101">
        <v>-405070.53741014516</v>
      </c>
      <c r="AD38" s="101">
        <v>-424385.45095343795</v>
      </c>
      <c r="AE38" s="102">
        <v>-362858.57947465824</v>
      </c>
      <c r="AF38" s="102">
        <v>-493445.79741033405</v>
      </c>
      <c r="AG38" s="95"/>
      <c r="AH38" s="149">
        <v>240162060.30335701</v>
      </c>
      <c r="AI38" s="150">
        <v>249809582.75271589</v>
      </c>
      <c r="AJ38" s="150">
        <v>298595757.19727457</v>
      </c>
      <c r="AK38" s="150">
        <v>288463204.21372563</v>
      </c>
      <c r="AL38" s="150">
        <v>264859575.34958974</v>
      </c>
      <c r="AM38" s="151">
        <v>205180223.45602918</v>
      </c>
      <c r="AN38" s="126">
        <v>137156075.95567471</v>
      </c>
      <c r="AO38" s="101">
        <v>117238625.14430618</v>
      </c>
      <c r="AP38" s="102">
        <v>81580010.283908695</v>
      </c>
      <c r="AQ38" s="101">
        <v>52497992.241723411</v>
      </c>
      <c r="AR38" s="101">
        <v>45696971.137779504</v>
      </c>
      <c r="AS38" s="101">
        <v>40883099.14810358</v>
      </c>
      <c r="AT38" s="102">
        <v>30249374.043800302</v>
      </c>
      <c r="AU38" s="102">
        <v>35170084.846379571</v>
      </c>
      <c r="AV38" s="95"/>
      <c r="AW38" s="149">
        <v>-38593316.871799797</v>
      </c>
      <c r="AX38" s="150">
        <v>-36263174.480715282</v>
      </c>
      <c r="AY38" s="150">
        <v>-39265469.350110449</v>
      </c>
      <c r="AZ38" s="150">
        <v>-33875367.75826142</v>
      </c>
      <c r="BA38" s="150">
        <v>-27095608.731415827</v>
      </c>
      <c r="BB38" s="151">
        <v>-13731157.324209981</v>
      </c>
      <c r="BC38" s="126">
        <v>0</v>
      </c>
      <c r="BD38" s="101">
        <v>6383834.6400904488</v>
      </c>
      <c r="BE38" s="102">
        <v>6701807.1184167843</v>
      </c>
      <c r="BF38" s="101">
        <v>5466788.5609469367</v>
      </c>
      <c r="BG38" s="101">
        <v>5829415.2356627826</v>
      </c>
      <c r="BH38" s="101">
        <v>6092914.2372512305</v>
      </c>
      <c r="BI38" s="102">
        <v>5209539.3032915946</v>
      </c>
      <c r="BJ38" s="102">
        <v>6914152.3197376039</v>
      </c>
      <c r="BK38" s="95"/>
      <c r="BL38" s="149">
        <v>201568743.43155721</v>
      </c>
      <c r="BM38" s="150">
        <v>213546408.27200061</v>
      </c>
      <c r="BN38" s="150">
        <v>259330287.84716412</v>
      </c>
      <c r="BO38" s="150">
        <v>254587836.45546421</v>
      </c>
      <c r="BP38" s="150">
        <v>237763966.61817393</v>
      </c>
      <c r="BQ38" s="151">
        <v>191449066.13181919</v>
      </c>
      <c r="BR38" s="126">
        <v>137156075.95567471</v>
      </c>
      <c r="BS38" s="101">
        <v>123622459.78439662</v>
      </c>
      <c r="BT38" s="102">
        <v>88281817.402325481</v>
      </c>
      <c r="BU38" s="101">
        <v>57964780.802670337</v>
      </c>
      <c r="BV38" s="101">
        <v>51526386.373442292</v>
      </c>
      <c r="BW38" s="101">
        <v>46976013.385354809</v>
      </c>
      <c r="BX38" s="102">
        <v>35458913.347091898</v>
      </c>
      <c r="BY38" s="102">
        <v>42084237.166117176</v>
      </c>
      <c r="BZ38" s="95"/>
      <c r="CA38" s="109" t="s">
        <v>35</v>
      </c>
      <c r="CB38" s="94"/>
      <c r="CC38" s="126">
        <v>137146318.42153704</v>
      </c>
      <c r="CD38" s="101">
        <v>124161810.81439728</v>
      </c>
      <c r="CE38" s="102">
        <v>91550195.572512791</v>
      </c>
      <c r="CF38" s="101">
        <v>60349364.031251244</v>
      </c>
      <c r="CG38" s="101">
        <v>52033118.549481384</v>
      </c>
      <c r="CH38" s="101">
        <v>47338790.756947249</v>
      </c>
      <c r="CI38" s="102">
        <v>36368216.661922835</v>
      </c>
      <c r="CJ38" s="102">
        <v>41566410.148306303</v>
      </c>
    </row>
    <row r="39" spans="1:88" s="98" customFormat="1" ht="30" customHeight="1" thickBot="1">
      <c r="D39" s="104"/>
      <c r="E39" s="127">
        <v>341784106.74150151</v>
      </c>
      <c r="F39" s="105">
        <v>386772459.30426651</v>
      </c>
      <c r="G39" s="106">
        <v>378319285.47684038</v>
      </c>
      <c r="H39" s="114">
        <v>292577516.0800761</v>
      </c>
      <c r="I39" s="114">
        <v>255943958.04811829</v>
      </c>
      <c r="J39" s="114">
        <v>225430651.54579794</v>
      </c>
      <c r="K39" s="106">
        <v>211947909.31567773</v>
      </c>
      <c r="L39" s="106">
        <v>243027075.66612625</v>
      </c>
      <c r="M39" s="107"/>
      <c r="N39" s="108"/>
      <c r="O39" s="104"/>
      <c r="P39" s="127">
        <v>341836629.754852</v>
      </c>
      <c r="Q39" s="105">
        <v>386852906.74744374</v>
      </c>
      <c r="R39" s="106">
        <v>378403581.04507279</v>
      </c>
      <c r="S39" s="114">
        <v>292654123.45691508</v>
      </c>
      <c r="T39" s="114">
        <v>256017380.04344168</v>
      </c>
      <c r="U39" s="114">
        <v>225485489.51710898</v>
      </c>
      <c r="V39" s="106">
        <v>211996566.76352891</v>
      </c>
      <c r="W39" s="106">
        <v>243078941.81374854</v>
      </c>
      <c r="X39" s="107"/>
      <c r="Y39" s="145">
        <v>0</v>
      </c>
      <c r="Z39" s="114">
        <v>-3934876.273341082</v>
      </c>
      <c r="AA39" s="144">
        <v>-5712990.5737118954</v>
      </c>
      <c r="AB39" s="114">
        <v>-3761014.3353372891</v>
      </c>
      <c r="AC39" s="114">
        <v>-3808620.7012027572</v>
      </c>
      <c r="AD39" s="114">
        <v>-3890582.4181748116</v>
      </c>
      <c r="AE39" s="144">
        <v>-4303863.7759874137</v>
      </c>
      <c r="AF39" s="144">
        <v>-5608389.9573710598</v>
      </c>
      <c r="AG39" s="107"/>
      <c r="AH39" s="145">
        <v>591122832.2964803</v>
      </c>
      <c r="AI39" s="114">
        <v>637859289.89309871</v>
      </c>
      <c r="AJ39" s="114">
        <v>764109105.51193953</v>
      </c>
      <c r="AK39" s="114">
        <v>752314373.34537816</v>
      </c>
      <c r="AL39" s="114">
        <v>629231929.56503379</v>
      </c>
      <c r="AM39" s="114">
        <v>495706731.32558048</v>
      </c>
      <c r="AN39" s="145">
        <v>341836629.754852</v>
      </c>
      <c r="AO39" s="114">
        <v>382918030.47410268</v>
      </c>
      <c r="AP39" s="106">
        <v>372690590.47136092</v>
      </c>
      <c r="AQ39" s="105">
        <v>288893109.12157774</v>
      </c>
      <c r="AR39" s="105">
        <v>252208759.34223893</v>
      </c>
      <c r="AS39" s="105">
        <v>221594907.09893417</v>
      </c>
      <c r="AT39" s="106">
        <v>207692702.98754147</v>
      </c>
      <c r="AU39" s="106">
        <v>237470551.85637742</v>
      </c>
      <c r="AV39" s="107"/>
      <c r="AW39" s="145">
        <v>-94991651.671198413</v>
      </c>
      <c r="AX39" s="114">
        <v>-92593736.671965659</v>
      </c>
      <c r="AY39" s="114">
        <v>-100480673.08202603</v>
      </c>
      <c r="AZ39" s="114">
        <v>-88347233.527984455</v>
      </c>
      <c r="BA39" s="114">
        <v>-64371552.896678627</v>
      </c>
      <c r="BB39" s="114">
        <v>-33173894.636878163</v>
      </c>
      <c r="BC39" s="145">
        <v>0</v>
      </c>
      <c r="BD39" s="114">
        <v>20937019.11503426</v>
      </c>
      <c r="BE39" s="106">
        <v>30822135.99300985</v>
      </c>
      <c r="BF39" s="105">
        <v>30238526.675561476</v>
      </c>
      <c r="BG39" s="105">
        <v>32372354.056130171</v>
      </c>
      <c r="BH39" s="105">
        <v>33259438.639449839</v>
      </c>
      <c r="BI39" s="106">
        <v>36077226.392098837</v>
      </c>
      <c r="BJ39" s="106">
        <v>47126148.171018206</v>
      </c>
      <c r="BK39" s="107"/>
      <c r="BL39" s="145">
        <v>496131180.62528193</v>
      </c>
      <c r="BM39" s="114">
        <v>545265553.22113299</v>
      </c>
      <c r="BN39" s="114">
        <v>663628432.4299134</v>
      </c>
      <c r="BO39" s="114">
        <v>663967139.8173939</v>
      </c>
      <c r="BP39" s="114">
        <v>564860376.66835511</v>
      </c>
      <c r="BQ39" s="114">
        <v>462532836.68870229</v>
      </c>
      <c r="BR39" s="145">
        <v>341836629.754852</v>
      </c>
      <c r="BS39" s="114">
        <v>403855049.58913696</v>
      </c>
      <c r="BT39" s="106">
        <v>403512726.46437085</v>
      </c>
      <c r="BU39" s="105">
        <v>319131635.79713923</v>
      </c>
      <c r="BV39" s="105">
        <v>284581113.39836907</v>
      </c>
      <c r="BW39" s="105">
        <v>254854345.73838395</v>
      </c>
      <c r="BX39" s="106">
        <v>243769929.37964034</v>
      </c>
      <c r="BY39" s="106">
        <v>284596700.02739567</v>
      </c>
      <c r="BZ39" s="107"/>
      <c r="CA39" s="108"/>
      <c r="CB39" s="104"/>
      <c r="CC39" s="127">
        <v>366567188.95072985</v>
      </c>
      <c r="CD39" s="105">
        <v>387976425.06062579</v>
      </c>
      <c r="CE39" s="106">
        <v>392856891.24146324</v>
      </c>
      <c r="CF39" s="105">
        <v>333761051.83825642</v>
      </c>
      <c r="CG39" s="105">
        <v>288653176.31830728</v>
      </c>
      <c r="CH39" s="105">
        <v>266190309.13651219</v>
      </c>
      <c r="CI39" s="106">
        <v>241136376.7541787</v>
      </c>
      <c r="CJ39" s="106">
        <v>267483672.80617419</v>
      </c>
    </row>
    <row r="40" spans="1:88">
      <c r="A40" s="7"/>
      <c r="B40" s="311"/>
      <c r="C40" s="311"/>
      <c r="D40" s="311"/>
      <c r="E40" s="311">
        <v>0</v>
      </c>
      <c r="F40" s="311">
        <v>0</v>
      </c>
      <c r="G40" s="311">
        <v>0</v>
      </c>
      <c r="H40" s="311">
        <v>0</v>
      </c>
      <c r="I40" s="311">
        <v>0</v>
      </c>
      <c r="J40" s="311">
        <v>0</v>
      </c>
      <c r="K40" s="312">
        <v>0</v>
      </c>
      <c r="L40" s="312">
        <v>0</v>
      </c>
      <c r="M40" s="312"/>
      <c r="N40" s="312"/>
      <c r="O40" s="312"/>
      <c r="P40" s="311">
        <v>0</v>
      </c>
      <c r="Q40" s="311">
        <v>0</v>
      </c>
      <c r="R40" s="311">
        <v>0</v>
      </c>
      <c r="S40" s="311">
        <v>0</v>
      </c>
      <c r="T40" s="311">
        <v>0</v>
      </c>
      <c r="U40" s="311">
        <v>0</v>
      </c>
      <c r="V40" s="312">
        <v>0</v>
      </c>
      <c r="W40" s="312">
        <v>0</v>
      </c>
      <c r="X40" s="312"/>
      <c r="Y40" s="311">
        <v>0</v>
      </c>
      <c r="Z40" s="311">
        <v>0</v>
      </c>
      <c r="AA40" s="311">
        <v>0</v>
      </c>
      <c r="AB40" s="311">
        <v>0</v>
      </c>
      <c r="AC40" s="311">
        <v>0</v>
      </c>
      <c r="AD40" s="311">
        <v>0</v>
      </c>
      <c r="AE40" s="312">
        <v>0</v>
      </c>
      <c r="AF40" s="312">
        <v>0</v>
      </c>
      <c r="AG40" s="312"/>
      <c r="AH40" s="312">
        <v>0</v>
      </c>
      <c r="AI40" s="312">
        <v>0</v>
      </c>
      <c r="AJ40" s="312">
        <v>0</v>
      </c>
      <c r="AK40" s="312">
        <v>0</v>
      </c>
      <c r="AL40" s="312">
        <v>0</v>
      </c>
      <c r="AM40" s="312">
        <v>0</v>
      </c>
      <c r="AN40" s="312">
        <v>0</v>
      </c>
      <c r="AO40" s="312">
        <v>0</v>
      </c>
      <c r="AP40" s="312">
        <v>0</v>
      </c>
      <c r="AQ40" s="312">
        <v>0</v>
      </c>
      <c r="AR40" s="312">
        <v>0</v>
      </c>
      <c r="AS40" s="312">
        <v>0</v>
      </c>
      <c r="AT40" s="312">
        <v>0</v>
      </c>
      <c r="AU40" s="312">
        <v>0</v>
      </c>
      <c r="AV40" s="312"/>
      <c r="AW40" s="312">
        <v>0</v>
      </c>
      <c r="AX40" s="312">
        <v>0</v>
      </c>
      <c r="AY40" s="312">
        <v>0</v>
      </c>
      <c r="AZ40" s="312">
        <v>0</v>
      </c>
      <c r="BA40" s="312">
        <v>0</v>
      </c>
      <c r="BB40" s="312">
        <v>0</v>
      </c>
      <c r="BC40" s="312">
        <v>0</v>
      </c>
      <c r="BD40" s="312">
        <v>0</v>
      </c>
      <c r="BE40" s="312">
        <v>0</v>
      </c>
      <c r="BF40" s="312">
        <v>0</v>
      </c>
      <c r="BG40" s="312">
        <v>0</v>
      </c>
      <c r="BH40" s="312">
        <v>0</v>
      </c>
      <c r="BI40" s="312">
        <v>0</v>
      </c>
      <c r="BJ40" s="312">
        <v>0</v>
      </c>
      <c r="BK40" s="312"/>
      <c r="BL40" s="312">
        <v>0</v>
      </c>
      <c r="BM40" s="312">
        <v>0</v>
      </c>
      <c r="BN40" s="312">
        <v>0</v>
      </c>
      <c r="BO40" s="312">
        <v>0</v>
      </c>
      <c r="BP40" s="312">
        <v>0</v>
      </c>
      <c r="BQ40" s="312">
        <v>0</v>
      </c>
      <c r="BR40" s="312">
        <v>0</v>
      </c>
      <c r="BS40" s="312">
        <v>0</v>
      </c>
      <c r="BT40" s="312">
        <v>0</v>
      </c>
      <c r="BU40" s="312">
        <v>0</v>
      </c>
      <c r="BV40" s="312">
        <v>0</v>
      </c>
      <c r="BW40" s="312">
        <v>0</v>
      </c>
      <c r="BX40" s="312">
        <v>0</v>
      </c>
      <c r="BY40" s="312">
        <v>0</v>
      </c>
      <c r="BZ40" s="313"/>
      <c r="CA40" s="313"/>
      <c r="CB40" s="313"/>
      <c r="CC40" s="312">
        <v>0</v>
      </c>
      <c r="CD40" s="312">
        <v>0</v>
      </c>
      <c r="CE40" s="312">
        <v>0</v>
      </c>
      <c r="CF40" s="314">
        <v>0</v>
      </c>
      <c r="CG40" s="314">
        <v>0</v>
      </c>
      <c r="CH40" s="314">
        <v>0</v>
      </c>
      <c r="CI40" s="314">
        <v>0</v>
      </c>
      <c r="CJ40" s="314">
        <v>0</v>
      </c>
    </row>
    <row r="41" spans="1:88">
      <c r="A41" s="7"/>
      <c r="B41" s="13"/>
      <c r="C41" s="7"/>
      <c r="D41" s="21"/>
      <c r="E41" s="14"/>
      <c r="F41" s="14"/>
      <c r="G41" s="14"/>
      <c r="H41" s="14"/>
      <c r="I41" s="14"/>
      <c r="J41" s="14"/>
      <c r="K41" s="14"/>
      <c r="L41" s="14"/>
      <c r="M41" s="21"/>
      <c r="N41" s="21"/>
      <c r="O41" s="21"/>
      <c r="P41" s="14"/>
      <c r="Q41" s="14"/>
      <c r="R41" s="14"/>
      <c r="S41" s="14"/>
      <c r="T41" s="14"/>
      <c r="U41" s="14"/>
      <c r="V41" s="14"/>
      <c r="W41" s="14"/>
      <c r="X41" s="21"/>
      <c r="Y41" s="14"/>
      <c r="Z41" s="14"/>
      <c r="AA41" s="14"/>
      <c r="AB41" s="14"/>
      <c r="AC41" s="14"/>
      <c r="AD41" s="14"/>
      <c r="AE41" s="14"/>
      <c r="AF41" s="14"/>
      <c r="AG41" s="21"/>
      <c r="AH41" s="21"/>
      <c r="AI41" s="21"/>
      <c r="AJ41" s="21"/>
      <c r="AK41" s="21"/>
      <c r="AL41" s="21"/>
      <c r="AM41" s="21"/>
      <c r="AN41" s="14"/>
      <c r="AO41" s="14"/>
      <c r="AP41" s="14"/>
      <c r="AQ41" s="14"/>
      <c r="AR41" s="14"/>
      <c r="AS41" s="14"/>
      <c r="AT41" s="14"/>
      <c r="AU41" s="14"/>
      <c r="AV41" s="21"/>
      <c r="AW41" s="21"/>
      <c r="AX41" s="21"/>
      <c r="AY41" s="21"/>
      <c r="AZ41" s="21"/>
      <c r="BA41" s="21"/>
      <c r="BB41" s="21"/>
      <c r="BC41" s="14"/>
      <c r="BD41" s="14"/>
      <c r="BE41" s="14"/>
      <c r="BF41" s="14"/>
      <c r="BG41" s="14"/>
      <c r="BH41" s="14"/>
      <c r="BI41" s="14"/>
      <c r="BJ41" s="14"/>
      <c r="BK41" s="21"/>
      <c r="BL41" s="21"/>
      <c r="BM41" s="21"/>
      <c r="BN41" s="21"/>
      <c r="BO41" s="21"/>
      <c r="BP41" s="21"/>
      <c r="BQ41" s="21"/>
      <c r="BR41" s="14"/>
      <c r="BS41" s="348"/>
      <c r="BT41" s="348"/>
      <c r="BU41" s="14"/>
      <c r="BV41" s="14"/>
      <c r="BW41" s="14"/>
      <c r="BX41" s="14"/>
      <c r="BY41" s="14"/>
      <c r="BZ41" s="21"/>
      <c r="CA41" s="21"/>
      <c r="CB41" s="21"/>
      <c r="CC41" s="21"/>
      <c r="CD41" s="21"/>
      <c r="CE41" s="21"/>
      <c r="CF41" s="21"/>
      <c r="CG41" s="21"/>
      <c r="CH41" s="21"/>
      <c r="CI41" s="21"/>
      <c r="CJ41" s="21"/>
    </row>
    <row r="42" spans="1:88">
      <c r="BS42" s="350"/>
      <c r="BT42" s="349"/>
    </row>
    <row r="43" spans="1:88">
      <c r="A43" s="7"/>
      <c r="B43" s="68" t="s">
        <v>29</v>
      </c>
      <c r="C43" s="7"/>
      <c r="D43" s="21"/>
      <c r="E43" s="14"/>
      <c r="F43" s="14"/>
      <c r="G43" s="14"/>
      <c r="H43" s="14"/>
      <c r="I43" s="14"/>
      <c r="J43" s="14"/>
      <c r="K43" s="14"/>
      <c r="L43" s="14"/>
      <c r="M43" s="21"/>
      <c r="N43" s="21"/>
      <c r="O43" s="21"/>
      <c r="P43" s="14"/>
      <c r="Q43" s="14"/>
      <c r="R43" s="14"/>
      <c r="S43" s="14"/>
      <c r="T43" s="14"/>
      <c r="U43" s="14"/>
      <c r="V43" s="14"/>
      <c r="W43" s="14"/>
      <c r="X43" s="21"/>
      <c r="Y43" s="14"/>
      <c r="Z43" s="14"/>
      <c r="AA43" s="14"/>
      <c r="AB43" s="14"/>
      <c r="AC43" s="14"/>
      <c r="AD43" s="14"/>
      <c r="AE43" s="14"/>
      <c r="AF43" s="14"/>
      <c r="AG43" s="21"/>
      <c r="AH43" s="21"/>
      <c r="AI43" s="21"/>
      <c r="AJ43" s="21"/>
      <c r="AK43" s="21"/>
      <c r="AL43" s="21"/>
      <c r="AM43" s="21"/>
      <c r="AN43" s="14"/>
      <c r="AO43" s="14"/>
      <c r="AP43" s="14"/>
      <c r="AQ43" s="14"/>
      <c r="AR43" s="14"/>
      <c r="AS43" s="14"/>
      <c r="AT43" s="14"/>
      <c r="AU43" s="14"/>
      <c r="AV43" s="21"/>
      <c r="AW43" s="21"/>
      <c r="AX43" s="21"/>
      <c r="AY43" s="21"/>
      <c r="AZ43" s="21"/>
      <c r="BA43" s="21"/>
      <c r="BB43" s="21"/>
      <c r="BC43" s="14"/>
      <c r="BD43" s="14"/>
      <c r="BE43" s="14"/>
      <c r="BF43" s="14"/>
      <c r="BG43" s="14"/>
      <c r="BH43" s="14"/>
      <c r="BI43" s="14"/>
      <c r="BJ43" s="14"/>
      <c r="BK43" s="21"/>
      <c r="BL43" s="21"/>
      <c r="BM43" s="21"/>
      <c r="BN43" s="21"/>
      <c r="BO43" s="21"/>
      <c r="BP43" s="21"/>
      <c r="BQ43" s="21"/>
      <c r="BR43" s="14"/>
      <c r="BS43" s="14"/>
      <c r="BT43" s="14"/>
      <c r="BU43" s="14"/>
      <c r="BV43" s="14"/>
      <c r="BW43" s="14"/>
      <c r="BX43" s="14"/>
      <c r="BY43" s="14"/>
      <c r="BZ43" s="21"/>
      <c r="CA43" s="21"/>
      <c r="CB43" s="21"/>
      <c r="CC43" s="14"/>
      <c r="CD43" s="14"/>
      <c r="CE43" s="14"/>
      <c r="CF43" s="14"/>
      <c r="CG43" s="14"/>
      <c r="CH43" s="14"/>
      <c r="CI43" s="14"/>
      <c r="CJ43" s="14"/>
    </row>
    <row r="44" spans="1:88">
      <c r="B44" s="55" t="s">
        <v>13</v>
      </c>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240">
        <v>365</v>
      </c>
      <c r="CD44" s="240">
        <v>365</v>
      </c>
      <c r="CE44" s="240">
        <v>366</v>
      </c>
      <c r="CF44" s="240">
        <v>365</v>
      </c>
      <c r="CG44" s="240">
        <v>365</v>
      </c>
      <c r="CH44" s="240">
        <v>365</v>
      </c>
      <c r="CI44" s="240">
        <v>366</v>
      </c>
      <c r="CJ44" s="240">
        <v>365</v>
      </c>
    </row>
  </sheetData>
  <mergeCells count="32">
    <mergeCell ref="B2:C2"/>
    <mergeCell ref="B7:C7"/>
    <mergeCell ref="E7:L7"/>
    <mergeCell ref="P7:W7"/>
    <mergeCell ref="Y7:AF7"/>
    <mergeCell ref="AW7:BJ7"/>
    <mergeCell ref="BL7:BY7"/>
    <mergeCell ref="CC7:CJ7"/>
    <mergeCell ref="B9:C9"/>
    <mergeCell ref="E9:L9"/>
    <mergeCell ref="P9:W9"/>
    <mergeCell ref="Y9:AF9"/>
    <mergeCell ref="AH9:AU9"/>
    <mergeCell ref="AW9:BJ9"/>
    <mergeCell ref="BL9:BY9"/>
    <mergeCell ref="AH7:AU7"/>
    <mergeCell ref="CC9:CJ9"/>
    <mergeCell ref="BL31:BY31"/>
    <mergeCell ref="CC31:CJ31"/>
    <mergeCell ref="BL32:BY32"/>
    <mergeCell ref="CC32:CJ32"/>
    <mergeCell ref="B32:C32"/>
    <mergeCell ref="E32:L32"/>
    <mergeCell ref="P32:W32"/>
    <mergeCell ref="Y32:AF32"/>
    <mergeCell ref="AH32:AU32"/>
    <mergeCell ref="AW32:BJ32"/>
    <mergeCell ref="E31:L31"/>
    <mergeCell ref="P31:W31"/>
    <mergeCell ref="Y31:AF31"/>
    <mergeCell ref="AH31:AU31"/>
    <mergeCell ref="AW31:BJ31"/>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A9030E47-BD84-4AB7-B05E-7C930C4A80C3}">
            <xm:f>'9. Error Checks'!$Q$25&gt;1</xm:f>
            <x14:dxf>
              <fill>
                <patternFill>
                  <bgColor rgb="FFFF0000"/>
                </patternFill>
              </fill>
            </x14:dxf>
          </x14:cfRule>
          <xm:sqref>B1:CJ1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fitToPage="1"/>
  </sheetPr>
  <dimension ref="A1:CN59"/>
  <sheetViews>
    <sheetView showGridLines="0" tabSelected="1" showRuler="0" zoomScale="50" zoomScaleNormal="50" zoomScaleSheetLayoutView="70" workbookViewId="0">
      <pane xSplit="3" ySplit="6" topLeftCell="D7" activePane="bottomRight" state="frozen"/>
      <selection pane="topRight" activeCell="D1" sqref="D1"/>
      <selection pane="bottomLeft" activeCell="A7" sqref="A7"/>
      <selection pane="bottomRight" activeCell="AD29" sqref="AD29"/>
    </sheetView>
  </sheetViews>
  <sheetFormatPr defaultColWidth="9.1328125" defaultRowHeight="14.25" outlineLevelCol="1"/>
  <cols>
    <col min="1" max="1" width="2.1328125" customWidth="1"/>
    <col min="2" max="2" width="31.796875" customWidth="1"/>
    <col min="3" max="3" width="40" customWidth="1"/>
    <col min="4" max="4" width="2.796875" style="22" customWidth="1" outlineLevel="1"/>
    <col min="5" max="12" width="7.796875" style="16" customWidth="1" outlineLevel="1"/>
    <col min="13" max="13" width="3.53125" style="16" customWidth="1"/>
    <col min="14" max="14" width="8.53125" style="16" customWidth="1" outlineLevel="1"/>
    <col min="15" max="15" width="2.796875" style="22" customWidth="1" outlineLevel="1"/>
    <col min="16" max="23" width="7.796875" style="16" customWidth="1" outlineLevel="1"/>
    <col min="24" max="24" width="3.53125" style="16" customWidth="1"/>
    <col min="25" max="32" width="7.796875" style="16" customWidth="1" outlineLevel="1"/>
    <col min="33" max="33" width="3.53125" style="16" customWidth="1"/>
    <col min="34" max="47" width="7.796875" style="16" customWidth="1" outlineLevel="1"/>
    <col min="48" max="48" width="3.53125" style="16" customWidth="1"/>
    <col min="49" max="62" width="7.796875" style="16" customWidth="1" outlineLevel="1"/>
    <col min="63" max="63" width="3.53125" style="16" customWidth="1"/>
    <col min="64" max="70" width="7.796875" style="16" customWidth="1"/>
    <col min="71" max="71" width="6.46484375" style="16" bestFit="1" customWidth="1"/>
    <col min="72" max="72" width="7.796875" style="16" customWidth="1"/>
    <col min="73" max="73" width="10.53125" style="16" customWidth="1"/>
    <col min="74" max="74" width="10.46484375" style="16" customWidth="1"/>
    <col min="75" max="75" width="10" style="16" customWidth="1"/>
    <col min="76" max="77" width="7.796875" style="16" customWidth="1"/>
    <col min="78" max="78" width="2.796875" style="16" customWidth="1"/>
    <col min="79" max="79" width="7.796875" style="16" customWidth="1"/>
    <col min="80" max="80" width="2.796875" style="22" customWidth="1"/>
    <col min="81" max="88" width="7.796875" style="16" customWidth="1"/>
    <col min="89" max="89" width="2.796875" customWidth="1"/>
  </cols>
  <sheetData>
    <row r="1" spans="1:92" s="253" customFormat="1" ht="15.7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c r="X1" s="252"/>
      <c r="Y1" s="252" t="s">
        <v>138</v>
      </c>
      <c r="Z1" s="252"/>
      <c r="AA1" s="252"/>
      <c r="AB1" s="252"/>
      <c r="AC1" s="252"/>
      <c r="AD1" s="252"/>
      <c r="AE1" s="252"/>
      <c r="AF1" s="252"/>
      <c r="AG1" s="252"/>
      <c r="AH1" s="252" t="s">
        <v>138</v>
      </c>
      <c r="AI1" s="252"/>
      <c r="AJ1" s="252"/>
      <c r="AK1" s="252"/>
      <c r="AL1" s="252"/>
      <c r="AM1" s="252"/>
      <c r="AN1" s="252"/>
      <c r="AO1" s="252"/>
      <c r="AP1" s="252"/>
      <c r="AQ1" s="252"/>
      <c r="AR1" s="252"/>
      <c r="AS1" s="252"/>
      <c r="AT1" s="252"/>
      <c r="AU1" s="252"/>
      <c r="AV1" s="252"/>
      <c r="AW1" s="252" t="s">
        <v>138</v>
      </c>
      <c r="AX1" s="252"/>
      <c r="AY1" s="252"/>
      <c r="AZ1" s="252"/>
      <c r="BA1" s="252"/>
      <c r="BB1" s="252"/>
      <c r="BC1" s="252"/>
      <c r="BD1" s="252"/>
      <c r="BE1" s="252"/>
      <c r="BF1" s="252"/>
      <c r="BG1" s="252"/>
      <c r="BH1" s="252"/>
      <c r="BI1" s="252"/>
      <c r="BJ1" s="252"/>
      <c r="BK1" s="252"/>
      <c r="BL1" s="252" t="s">
        <v>138</v>
      </c>
      <c r="BM1" s="252"/>
      <c r="BN1" s="252"/>
      <c r="BO1" s="252"/>
      <c r="BP1" s="252"/>
      <c r="BQ1" s="252"/>
      <c r="BR1" s="252"/>
      <c r="BS1" s="252"/>
      <c r="BT1" s="252"/>
      <c r="BU1" s="252"/>
      <c r="BV1" s="252"/>
      <c r="BW1" s="252"/>
      <c r="BX1" s="252"/>
      <c r="BY1" s="252"/>
      <c r="BZ1" s="252"/>
      <c r="CA1" s="252"/>
      <c r="CB1" s="252"/>
      <c r="CC1" s="252" t="s">
        <v>138</v>
      </c>
      <c r="CD1" s="252"/>
      <c r="CE1" s="252"/>
      <c r="CF1" s="252"/>
      <c r="CG1" s="252"/>
      <c r="CH1" s="252"/>
      <c r="CI1" s="252"/>
      <c r="CJ1" s="252"/>
    </row>
    <row r="2" spans="1:92" s="15" customFormat="1" ht="70.5" customHeight="1">
      <c r="A2" s="9"/>
      <c r="B2" s="538" t="s">
        <v>87</v>
      </c>
      <c r="C2" s="538"/>
      <c r="D2" s="23"/>
      <c r="E2" s="10"/>
      <c r="F2" s="10"/>
      <c r="G2" s="10"/>
      <c r="H2" s="10"/>
      <c r="I2" s="10"/>
      <c r="J2" s="10"/>
      <c r="K2" s="10"/>
      <c r="L2" s="10"/>
      <c r="M2" s="122" t="s">
        <v>76</v>
      </c>
      <c r="N2" s="123"/>
      <c r="O2" s="124"/>
      <c r="P2" s="10"/>
      <c r="Q2" s="10"/>
      <c r="R2" s="10"/>
      <c r="S2" s="10"/>
      <c r="T2" s="10"/>
      <c r="U2" s="10"/>
      <c r="V2" s="10"/>
      <c r="W2" s="10"/>
      <c r="X2" s="122" t="s">
        <v>77</v>
      </c>
      <c r="Y2" s="10"/>
      <c r="Z2" s="10"/>
      <c r="AA2" s="10"/>
      <c r="AB2" s="10"/>
      <c r="AC2" s="10"/>
      <c r="AD2" s="10"/>
      <c r="AE2" s="10"/>
      <c r="AF2" s="10"/>
      <c r="AG2" s="122" t="s">
        <v>78</v>
      </c>
      <c r="AH2" s="123"/>
      <c r="AI2" s="123"/>
      <c r="AJ2" s="123"/>
      <c r="AK2" s="123"/>
      <c r="AL2" s="123"/>
      <c r="AM2" s="123"/>
      <c r="AN2" s="125"/>
      <c r="AO2" s="125"/>
      <c r="AP2" s="125"/>
      <c r="AQ2" s="125"/>
      <c r="AR2" s="125"/>
      <c r="AS2" s="125"/>
      <c r="AT2" s="125"/>
      <c r="AU2" s="125"/>
      <c r="AV2" s="122" t="s">
        <v>79</v>
      </c>
      <c r="AW2" s="123"/>
      <c r="AX2" s="123"/>
      <c r="AY2" s="123"/>
      <c r="AZ2" s="123"/>
      <c r="BA2" s="123"/>
      <c r="BB2" s="123"/>
      <c r="BC2" s="125"/>
      <c r="BD2" s="125"/>
      <c r="BE2" s="125"/>
      <c r="BF2" s="125"/>
      <c r="BG2" s="125"/>
      <c r="BH2" s="125"/>
      <c r="BI2" s="125"/>
      <c r="BJ2" s="125"/>
      <c r="BK2" s="122" t="s">
        <v>80</v>
      </c>
      <c r="BL2" s="123"/>
      <c r="BM2" s="123"/>
      <c r="BN2" s="123"/>
      <c r="BO2" s="123"/>
      <c r="BP2" s="123"/>
      <c r="BQ2" s="123"/>
      <c r="BR2" s="125"/>
      <c r="BS2" s="125"/>
      <c r="BT2" s="125"/>
      <c r="BU2" s="125"/>
      <c r="BV2" s="125"/>
      <c r="BW2" s="125"/>
      <c r="BX2" s="125"/>
      <c r="BY2" s="125"/>
      <c r="BZ2" s="76"/>
      <c r="CA2" s="76"/>
      <c r="CB2" s="23"/>
      <c r="CC2" s="10"/>
      <c r="CD2" s="10"/>
      <c r="CE2" s="10"/>
      <c r="CF2" s="10"/>
      <c r="CG2" s="10"/>
      <c r="CH2" s="10"/>
      <c r="CI2" s="10"/>
      <c r="CJ2" s="10"/>
    </row>
    <row r="3" spans="1:92" s="15" customFormat="1">
      <c r="A3" s="9"/>
      <c r="B3" s="170" t="s">
        <v>115</v>
      </c>
      <c r="C3" s="171"/>
      <c r="D3" s="23"/>
      <c r="E3" s="10"/>
      <c r="F3" s="10"/>
      <c r="G3" s="10"/>
      <c r="H3" s="10"/>
      <c r="I3" s="10"/>
      <c r="J3" s="10"/>
      <c r="K3" s="10"/>
      <c r="L3" s="10"/>
      <c r="M3" s="122"/>
      <c r="N3" s="123"/>
      <c r="O3" s="124"/>
      <c r="P3" s="10"/>
      <c r="Q3" s="10"/>
      <c r="R3" s="10"/>
      <c r="S3" s="10"/>
      <c r="T3" s="10"/>
      <c r="U3" s="10"/>
      <c r="V3" s="10"/>
      <c r="W3" s="10"/>
      <c r="X3" s="122"/>
      <c r="Y3" s="10"/>
      <c r="Z3" s="10"/>
      <c r="AA3" s="10"/>
      <c r="AB3" s="10"/>
      <c r="AC3" s="10"/>
      <c r="AD3" s="10"/>
      <c r="AE3" s="10"/>
      <c r="AF3" s="10"/>
      <c r="AG3" s="122"/>
      <c r="AH3" s="123"/>
      <c r="AI3" s="123"/>
      <c r="AJ3" s="123"/>
      <c r="AK3" s="123"/>
      <c r="AL3" s="123"/>
      <c r="AM3" s="123"/>
      <c r="AN3" s="125"/>
      <c r="AO3" s="125"/>
      <c r="AP3" s="125"/>
      <c r="AQ3" s="125"/>
      <c r="AR3" s="125"/>
      <c r="AS3" s="125"/>
      <c r="AT3" s="125"/>
      <c r="AU3" s="125"/>
      <c r="AV3" s="122"/>
      <c r="AW3" s="123"/>
      <c r="AX3" s="123"/>
      <c r="AY3" s="123"/>
      <c r="AZ3" s="123"/>
      <c r="BA3" s="123"/>
      <c r="BB3" s="123"/>
      <c r="BC3" s="125"/>
      <c r="BD3" s="125"/>
      <c r="BE3" s="125"/>
      <c r="BF3" s="125"/>
      <c r="BG3" s="125"/>
      <c r="BH3" s="125"/>
      <c r="BI3" s="125"/>
      <c r="BJ3" s="125"/>
      <c r="BK3" s="122"/>
      <c r="BL3" s="123"/>
      <c r="BM3" s="123"/>
      <c r="BN3" s="123"/>
      <c r="BO3" s="123"/>
      <c r="BP3" s="123"/>
      <c r="BQ3" s="123"/>
      <c r="BR3" s="125"/>
      <c r="BS3" s="125"/>
      <c r="BT3" s="125"/>
      <c r="BU3" s="125"/>
      <c r="BV3" s="125"/>
      <c r="BW3" s="125"/>
      <c r="BX3" s="125"/>
      <c r="BY3" s="125"/>
      <c r="BZ3" s="76"/>
      <c r="CA3" s="76"/>
      <c r="CB3" s="23"/>
      <c r="CC3" s="10"/>
      <c r="CD3" s="10"/>
      <c r="CE3" s="10"/>
      <c r="CF3" s="10"/>
      <c r="CG3" s="10"/>
      <c r="CH3" s="10"/>
      <c r="CI3" s="10"/>
      <c r="CJ3" s="10"/>
    </row>
    <row r="4" spans="1:92" s="15" customFormat="1">
      <c r="A4" s="9"/>
      <c r="B4" s="184" t="s">
        <v>110</v>
      </c>
      <c r="C4" s="185"/>
      <c r="D4" s="23"/>
      <c r="E4" s="10"/>
      <c r="F4" s="10"/>
      <c r="G4" s="10"/>
      <c r="H4" s="10"/>
      <c r="I4" s="10"/>
      <c r="J4" s="10"/>
      <c r="K4" s="10"/>
      <c r="L4" s="10"/>
      <c r="M4" s="122"/>
      <c r="N4" s="123"/>
      <c r="O4" s="124"/>
      <c r="P4" s="10"/>
      <c r="Q4" s="10"/>
      <c r="R4" s="10"/>
      <c r="S4" s="10"/>
      <c r="T4" s="10"/>
      <c r="U4" s="10"/>
      <c r="V4" s="10"/>
      <c r="W4" s="10"/>
      <c r="X4" s="122"/>
      <c r="Y4" s="10"/>
      <c r="Z4" s="10"/>
      <c r="AA4" s="10"/>
      <c r="AB4" s="10"/>
      <c r="AC4" s="10"/>
      <c r="AD4" s="10"/>
      <c r="AE4" s="10"/>
      <c r="AF4" s="10"/>
      <c r="AG4" s="122"/>
      <c r="AH4" s="123"/>
      <c r="AI4" s="123"/>
      <c r="AJ4" s="123"/>
      <c r="AK4" s="123"/>
      <c r="AL4" s="123"/>
      <c r="AM4" s="123"/>
      <c r="AN4" s="125"/>
      <c r="AO4" s="125"/>
      <c r="AP4" s="125"/>
      <c r="AQ4" s="125"/>
      <c r="AR4" s="125"/>
      <c r="AS4" s="125"/>
      <c r="AT4" s="125"/>
      <c r="AU4" s="125"/>
      <c r="AV4" s="122"/>
      <c r="AW4" s="123"/>
      <c r="AX4" s="123"/>
      <c r="AY4" s="123"/>
      <c r="AZ4" s="123"/>
      <c r="BA4" s="123"/>
      <c r="BB4" s="123"/>
      <c r="BC4" s="125"/>
      <c r="BD4" s="125"/>
      <c r="BE4" s="125"/>
      <c r="BF4" s="125"/>
      <c r="BG4" s="125"/>
      <c r="BH4" s="125"/>
      <c r="BI4" s="125"/>
      <c r="BJ4" s="125"/>
      <c r="BK4" s="122"/>
      <c r="BL4" s="123"/>
      <c r="BM4" s="123"/>
      <c r="BN4" s="123"/>
      <c r="BO4" s="123"/>
      <c r="BP4" s="123"/>
      <c r="BQ4" s="123"/>
      <c r="BR4" s="125"/>
      <c r="BS4" s="125"/>
      <c r="BT4" s="125"/>
      <c r="BU4" s="125"/>
      <c r="BV4" s="125"/>
      <c r="BW4" s="125"/>
      <c r="BX4" s="125"/>
      <c r="BY4" s="125"/>
      <c r="BZ4" s="76"/>
      <c r="CA4" s="76"/>
      <c r="CB4" s="23"/>
      <c r="CC4" s="10"/>
      <c r="CD4" s="10"/>
      <c r="CE4" s="10"/>
      <c r="CF4" s="10"/>
      <c r="CG4" s="10"/>
      <c r="CH4" s="10"/>
      <c r="CI4" s="10"/>
      <c r="CJ4" s="10"/>
    </row>
    <row r="5" spans="1:92" s="15" customFormat="1">
      <c r="A5" s="9"/>
      <c r="B5" s="201" t="s">
        <v>111</v>
      </c>
      <c r="C5" s="202"/>
      <c r="D5" s="23"/>
      <c r="E5" s="10"/>
      <c r="F5" s="10"/>
      <c r="G5" s="10"/>
      <c r="H5" s="10"/>
      <c r="I5" s="10"/>
      <c r="J5" s="10"/>
      <c r="K5" s="10"/>
      <c r="L5" s="10"/>
      <c r="M5" s="122"/>
      <c r="N5" s="123"/>
      <c r="O5" s="124"/>
      <c r="P5" s="10"/>
      <c r="Q5" s="10"/>
      <c r="R5" s="10"/>
      <c r="S5" s="10"/>
      <c r="T5" s="10"/>
      <c r="U5" s="10"/>
      <c r="V5" s="10"/>
      <c r="W5" s="10"/>
      <c r="X5" s="122"/>
      <c r="Y5" s="10"/>
      <c r="Z5" s="10"/>
      <c r="AA5" s="10"/>
      <c r="AB5" s="10"/>
      <c r="AC5" s="10"/>
      <c r="AD5" s="10"/>
      <c r="AE5" s="10"/>
      <c r="AF5" s="10"/>
      <c r="AG5" s="122"/>
      <c r="AH5" s="123"/>
      <c r="AI5" s="123"/>
      <c r="AJ5" s="123"/>
      <c r="AK5" s="123"/>
      <c r="AL5" s="123"/>
      <c r="AM5" s="123"/>
      <c r="AN5" s="125"/>
      <c r="AO5" s="125"/>
      <c r="AP5" s="125"/>
      <c r="AQ5" s="125"/>
      <c r="AR5" s="125"/>
      <c r="AS5" s="125"/>
      <c r="AT5" s="125"/>
      <c r="AU5" s="125"/>
      <c r="AV5" s="122"/>
      <c r="AW5" s="123"/>
      <c r="AX5" s="123"/>
      <c r="AY5" s="123"/>
      <c r="AZ5" s="123"/>
      <c r="BA5" s="123"/>
      <c r="BB5" s="123"/>
      <c r="BC5" s="125"/>
      <c r="BD5" s="125"/>
      <c r="BE5" s="125"/>
      <c r="BF5" s="125"/>
      <c r="BG5" s="125"/>
      <c r="BH5" s="125"/>
      <c r="BI5" s="125"/>
      <c r="BJ5" s="125"/>
      <c r="BK5" s="122"/>
      <c r="BL5" s="123"/>
      <c r="BM5" s="123"/>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15" customFormat="1">
      <c r="A6" s="9"/>
      <c r="B6" s="172" t="s">
        <v>108</v>
      </c>
      <c r="C6" s="173"/>
      <c r="D6" s="23"/>
      <c r="E6" s="10"/>
      <c r="F6" s="10"/>
      <c r="G6" s="10"/>
      <c r="H6" s="10"/>
      <c r="I6" s="10"/>
      <c r="J6" s="10"/>
      <c r="K6" s="10"/>
      <c r="L6" s="10"/>
      <c r="M6" s="122"/>
      <c r="N6" s="123"/>
      <c r="O6" s="124"/>
      <c r="P6" s="10"/>
      <c r="Q6" s="10"/>
      <c r="R6" s="10"/>
      <c r="S6" s="10"/>
      <c r="T6" s="10"/>
      <c r="U6" s="10"/>
      <c r="V6" s="10"/>
      <c r="W6" s="10"/>
      <c r="X6" s="122"/>
      <c r="Y6" s="10"/>
      <c r="Z6" s="10"/>
      <c r="AA6" s="10"/>
      <c r="AB6" s="10"/>
      <c r="AC6" s="10"/>
      <c r="AD6" s="10"/>
      <c r="AE6" s="10"/>
      <c r="AF6" s="10"/>
      <c r="AG6" s="122"/>
      <c r="AH6" s="123"/>
      <c r="AI6" s="123"/>
      <c r="AJ6" s="123"/>
      <c r="AK6" s="123"/>
      <c r="AL6" s="123"/>
      <c r="AM6" s="123"/>
      <c r="AN6" s="125"/>
      <c r="AO6" s="125"/>
      <c r="AP6" s="125"/>
      <c r="AQ6" s="125"/>
      <c r="AR6" s="125"/>
      <c r="AS6" s="125"/>
      <c r="AT6" s="125"/>
      <c r="AU6" s="125"/>
      <c r="AV6" s="122"/>
      <c r="AW6" s="123"/>
      <c r="AX6" s="123"/>
      <c r="AY6" s="123"/>
      <c r="AZ6" s="123"/>
      <c r="BA6" s="123"/>
      <c r="BB6" s="123"/>
      <c r="BC6" s="125"/>
      <c r="BD6" s="125"/>
      <c r="BE6" s="125"/>
      <c r="BF6" s="125"/>
      <c r="BG6" s="125"/>
      <c r="BH6" s="125"/>
      <c r="BI6" s="125"/>
      <c r="BJ6" s="125"/>
      <c r="BK6" s="122"/>
      <c r="BL6" s="123"/>
      <c r="BM6" s="123"/>
      <c r="BN6" s="123"/>
      <c r="BO6" s="123"/>
      <c r="BP6" s="123"/>
      <c r="BQ6" s="123"/>
      <c r="BR6" s="125"/>
      <c r="BS6" s="125"/>
      <c r="BT6" s="125"/>
      <c r="BU6" s="125"/>
      <c r="BV6" s="125"/>
      <c r="BW6" s="125"/>
      <c r="BX6" s="125"/>
      <c r="BY6" s="125"/>
      <c r="BZ6" s="76"/>
      <c r="CA6" s="76"/>
      <c r="CB6" s="23"/>
      <c r="CC6" s="10"/>
      <c r="CD6" s="10"/>
      <c r="CE6" s="10"/>
      <c r="CF6" s="10"/>
      <c r="CG6" s="10"/>
      <c r="CH6" s="10"/>
      <c r="CI6" s="10"/>
      <c r="CJ6" s="10"/>
    </row>
    <row r="7" spans="1:92" s="49" customFormat="1" ht="60.75" customHeight="1">
      <c r="B7" s="539"/>
      <c r="C7" s="539"/>
      <c r="D7" s="50"/>
      <c r="E7" s="537" t="s">
        <v>163</v>
      </c>
      <c r="F7" s="537"/>
      <c r="G7" s="537"/>
      <c r="H7" s="537"/>
      <c r="I7" s="537"/>
      <c r="J7" s="537"/>
      <c r="K7" s="537"/>
      <c r="L7" s="537"/>
      <c r="M7" s="75"/>
      <c r="N7" s="75" t="s">
        <v>31</v>
      </c>
      <c r="O7" s="50"/>
      <c r="P7" s="537" t="s">
        <v>105</v>
      </c>
      <c r="Q7" s="537"/>
      <c r="R7" s="537"/>
      <c r="S7" s="537"/>
      <c r="T7" s="537"/>
      <c r="U7" s="537"/>
      <c r="V7" s="537"/>
      <c r="W7" s="537"/>
      <c r="X7" s="75"/>
      <c r="Y7" s="537" t="s">
        <v>82</v>
      </c>
      <c r="Z7" s="537"/>
      <c r="AA7" s="537"/>
      <c r="AB7" s="537"/>
      <c r="AC7" s="537"/>
      <c r="AD7" s="537"/>
      <c r="AE7" s="537"/>
      <c r="AF7" s="537"/>
      <c r="AG7" s="75"/>
      <c r="AH7" s="537" t="s">
        <v>190</v>
      </c>
      <c r="AI7" s="537"/>
      <c r="AJ7" s="537"/>
      <c r="AK7" s="537"/>
      <c r="AL7" s="537"/>
      <c r="AM7" s="537"/>
      <c r="AN7" s="537"/>
      <c r="AO7" s="537"/>
      <c r="AP7" s="537"/>
      <c r="AQ7" s="537"/>
      <c r="AR7" s="537"/>
      <c r="AS7" s="537"/>
      <c r="AT7" s="537"/>
      <c r="AU7" s="537"/>
      <c r="AV7" s="75"/>
      <c r="AW7" s="537" t="s">
        <v>193</v>
      </c>
      <c r="AX7" s="537"/>
      <c r="AY7" s="537"/>
      <c r="AZ7" s="537"/>
      <c r="BA7" s="537"/>
      <c r="BB7" s="537"/>
      <c r="BC7" s="537"/>
      <c r="BD7" s="537"/>
      <c r="BE7" s="537"/>
      <c r="BF7" s="537"/>
      <c r="BG7" s="537"/>
      <c r="BH7" s="537"/>
      <c r="BI7" s="537"/>
      <c r="BJ7" s="537"/>
      <c r="BK7" s="75"/>
      <c r="BL7" s="537" t="s">
        <v>106</v>
      </c>
      <c r="BM7" s="537"/>
      <c r="BN7" s="537"/>
      <c r="BO7" s="537"/>
      <c r="BP7" s="537"/>
      <c r="BQ7" s="537"/>
      <c r="BR7" s="537"/>
      <c r="BS7" s="537"/>
      <c r="BT7" s="537"/>
      <c r="BU7" s="537"/>
      <c r="BV7" s="537"/>
      <c r="BW7" s="537"/>
      <c r="BX7" s="537"/>
      <c r="BY7" s="537"/>
      <c r="BZ7" s="75"/>
      <c r="CA7" s="75" t="s">
        <v>85</v>
      </c>
      <c r="CB7" s="50"/>
      <c r="CC7" s="537" t="s">
        <v>86</v>
      </c>
      <c r="CD7" s="537"/>
      <c r="CE7" s="537"/>
      <c r="CF7" s="537"/>
      <c r="CG7" s="537"/>
      <c r="CH7" s="537"/>
      <c r="CI7" s="537"/>
      <c r="CJ7" s="537"/>
    </row>
    <row r="8" spans="1:92">
      <c r="A8" s="7"/>
      <c r="B8" s="7"/>
      <c r="C8" s="7"/>
      <c r="E8" s="8"/>
      <c r="F8" s="8"/>
      <c r="G8" s="8"/>
      <c r="H8" s="8"/>
      <c r="I8" s="8"/>
      <c r="J8" s="8"/>
      <c r="K8" s="8"/>
      <c r="L8" s="8"/>
      <c r="P8" s="8"/>
      <c r="Q8" s="8"/>
      <c r="R8" s="8"/>
      <c r="S8" s="8"/>
      <c r="T8" s="8"/>
      <c r="U8" s="8"/>
      <c r="V8" s="8"/>
      <c r="W8" s="8"/>
      <c r="Y8" s="8"/>
      <c r="Z8" s="8"/>
      <c r="AA8" s="8"/>
      <c r="AB8" s="8"/>
      <c r="AC8" s="8"/>
      <c r="AD8" s="8"/>
      <c r="AE8" s="8"/>
      <c r="AF8" s="8"/>
      <c r="AH8" s="8" t="s">
        <v>191</v>
      </c>
      <c r="AI8" s="8"/>
      <c r="AJ8" s="8"/>
      <c r="AN8" s="8"/>
      <c r="AO8" s="8"/>
      <c r="AP8" s="8"/>
      <c r="AQ8" s="8"/>
      <c r="AR8" s="8"/>
      <c r="AS8" s="8"/>
      <c r="AT8" s="8"/>
      <c r="AU8" s="8"/>
      <c r="BC8" s="8"/>
      <c r="BD8" s="8"/>
      <c r="BE8" s="8"/>
      <c r="BF8" s="8"/>
      <c r="BG8" s="8"/>
      <c r="BH8" s="8"/>
      <c r="BI8" s="8"/>
      <c r="BJ8" s="8"/>
      <c r="BR8" s="8"/>
      <c r="BS8" s="8"/>
      <c r="BT8" s="8"/>
      <c r="BU8" s="8"/>
      <c r="BV8" s="8"/>
      <c r="BW8" s="8"/>
      <c r="BX8" s="8"/>
      <c r="BY8" s="8"/>
      <c r="CC8" s="8" t="s">
        <v>94</v>
      </c>
      <c r="CD8" s="8"/>
      <c r="CE8" s="8"/>
      <c r="CF8" s="8"/>
      <c r="CG8" s="8"/>
      <c r="CH8" s="8"/>
      <c r="CI8" s="8"/>
      <c r="CJ8" s="8"/>
    </row>
    <row r="9" spans="1:92" ht="30" customHeight="1">
      <c r="E9" s="540" t="s">
        <v>151</v>
      </c>
      <c r="F9" s="540"/>
      <c r="G9" s="540"/>
      <c r="H9" s="540"/>
      <c r="I9" s="540"/>
      <c r="J9" s="540"/>
      <c r="K9" s="540"/>
      <c r="L9" s="540"/>
      <c r="N9" s="22"/>
      <c r="P9" s="540"/>
      <c r="Q9" s="540"/>
      <c r="R9" s="540"/>
      <c r="S9" s="540"/>
      <c r="T9" s="540"/>
      <c r="U9" s="540"/>
      <c r="V9" s="540"/>
      <c r="W9" s="540"/>
      <c r="Y9" s="540"/>
      <c r="Z9" s="540"/>
      <c r="AA9" s="540"/>
      <c r="AB9" s="540"/>
      <c r="AC9" s="540"/>
      <c r="AD9" s="540"/>
      <c r="AE9" s="540"/>
      <c r="AF9" s="540"/>
      <c r="AH9" s="540"/>
      <c r="AI9" s="540"/>
      <c r="AJ9" s="540"/>
      <c r="AK9" s="540"/>
      <c r="AL9" s="540"/>
      <c r="AM9" s="540"/>
      <c r="AN9" s="540"/>
      <c r="AO9" s="540"/>
      <c r="AP9" s="540"/>
      <c r="AQ9" s="540"/>
      <c r="AR9" s="540"/>
      <c r="AS9" s="540"/>
      <c r="AT9" s="540"/>
      <c r="AU9" s="540"/>
      <c r="AW9" s="540"/>
      <c r="AX9" s="540"/>
      <c r="AY9" s="540"/>
      <c r="AZ9" s="540"/>
      <c r="BA9" s="540"/>
      <c r="BB9" s="540"/>
      <c r="BC9" s="540"/>
      <c r="BD9" s="540"/>
      <c r="BE9" s="540"/>
      <c r="BF9" s="540"/>
      <c r="BG9" s="540"/>
      <c r="BH9" s="540"/>
      <c r="BI9" s="540"/>
      <c r="BJ9" s="540"/>
      <c r="BL9" s="540"/>
      <c r="BM9" s="540"/>
      <c r="BN9" s="540"/>
      <c r="BO9" s="540"/>
      <c r="BP9" s="540"/>
      <c r="BQ9" s="540"/>
      <c r="BR9" s="540"/>
      <c r="BS9" s="540"/>
      <c r="BT9" s="540"/>
      <c r="BU9" s="540"/>
      <c r="BV9" s="540"/>
      <c r="BW9" s="540"/>
      <c r="BX9" s="540"/>
      <c r="BY9" s="540"/>
      <c r="BZ9" s="22"/>
      <c r="CA9" s="22"/>
      <c r="CC9" s="541"/>
      <c r="CD9" s="541"/>
      <c r="CE9" s="541"/>
      <c r="CF9" s="541"/>
      <c r="CG9" s="541"/>
      <c r="CH9" s="541"/>
      <c r="CI9" s="541"/>
      <c r="CJ9" s="541"/>
      <c r="CK9" s="266"/>
      <c r="CL9" s="266"/>
      <c r="CM9" s="266"/>
      <c r="CN9" s="266"/>
    </row>
    <row r="10" spans="1:92" ht="45.75" customHeight="1">
      <c r="A10" s="7"/>
      <c r="B10" s="536" t="s">
        <v>160</v>
      </c>
      <c r="C10" s="536"/>
      <c r="D10" s="18"/>
      <c r="E10" s="531" t="s">
        <v>71</v>
      </c>
      <c r="F10" s="531"/>
      <c r="G10" s="531"/>
      <c r="H10" s="531"/>
      <c r="I10" s="531"/>
      <c r="J10" s="531"/>
      <c r="K10" s="531"/>
      <c r="L10" s="531"/>
      <c r="M10" s="77"/>
      <c r="N10" s="79" t="s">
        <v>25</v>
      </c>
      <c r="O10" s="28"/>
      <c r="P10" s="531" t="s">
        <v>81</v>
      </c>
      <c r="Q10" s="531"/>
      <c r="R10" s="531"/>
      <c r="S10" s="531"/>
      <c r="T10" s="531"/>
      <c r="U10" s="531"/>
      <c r="V10" s="531"/>
      <c r="W10" s="531"/>
      <c r="X10" s="77"/>
      <c r="Y10" s="531" t="s">
        <v>83</v>
      </c>
      <c r="Z10" s="531"/>
      <c r="AA10" s="531"/>
      <c r="AB10" s="531"/>
      <c r="AC10" s="531"/>
      <c r="AD10" s="531"/>
      <c r="AE10" s="531"/>
      <c r="AF10" s="531"/>
      <c r="AG10" s="77"/>
      <c r="AH10" s="530" t="s">
        <v>84</v>
      </c>
      <c r="AI10" s="531"/>
      <c r="AJ10" s="531"/>
      <c r="AK10" s="531"/>
      <c r="AL10" s="531"/>
      <c r="AM10" s="531"/>
      <c r="AN10" s="531"/>
      <c r="AO10" s="531"/>
      <c r="AP10" s="531"/>
      <c r="AQ10" s="531"/>
      <c r="AR10" s="531"/>
      <c r="AS10" s="531"/>
      <c r="AT10" s="531"/>
      <c r="AU10" s="532"/>
      <c r="AV10" s="77"/>
      <c r="AW10" s="530" t="s">
        <v>72</v>
      </c>
      <c r="AX10" s="531"/>
      <c r="AY10" s="531"/>
      <c r="AZ10" s="531"/>
      <c r="BA10" s="531"/>
      <c r="BB10" s="531"/>
      <c r="BC10" s="531"/>
      <c r="BD10" s="531"/>
      <c r="BE10" s="531"/>
      <c r="BF10" s="531"/>
      <c r="BG10" s="531"/>
      <c r="BH10" s="531"/>
      <c r="BI10" s="531"/>
      <c r="BJ10" s="532"/>
      <c r="BK10" s="77"/>
      <c r="BL10" s="530" t="s">
        <v>11</v>
      </c>
      <c r="BM10" s="531"/>
      <c r="BN10" s="531"/>
      <c r="BO10" s="531"/>
      <c r="BP10" s="531"/>
      <c r="BQ10" s="531"/>
      <c r="BR10" s="531"/>
      <c r="BS10" s="531"/>
      <c r="BT10" s="531"/>
      <c r="BU10" s="531"/>
      <c r="BV10" s="531"/>
      <c r="BW10" s="531"/>
      <c r="BX10" s="531"/>
      <c r="BY10" s="532"/>
      <c r="BZ10" s="77"/>
      <c r="CA10" s="79" t="s">
        <v>27</v>
      </c>
      <c r="CB10" s="28"/>
      <c r="CC10" s="533" t="s">
        <v>5</v>
      </c>
      <c r="CD10" s="534"/>
      <c r="CE10" s="534"/>
      <c r="CF10" s="534"/>
      <c r="CG10" s="534"/>
      <c r="CH10" s="534"/>
      <c r="CI10" s="534"/>
      <c r="CJ10" s="535"/>
    </row>
    <row r="11" spans="1:92" s="273" customFormat="1" ht="17.25" customHeight="1">
      <c r="A11" s="282"/>
      <c r="B11" s="274"/>
      <c r="C11" s="274"/>
      <c r="D11" s="275"/>
      <c r="E11" s="245" t="s">
        <v>74</v>
      </c>
      <c r="F11" s="245" t="s">
        <v>74</v>
      </c>
      <c r="G11" s="245" t="s">
        <v>74</v>
      </c>
      <c r="H11" s="245" t="s">
        <v>75</v>
      </c>
      <c r="I11" s="245" t="s">
        <v>75</v>
      </c>
      <c r="J11" s="245" t="s">
        <v>75</v>
      </c>
      <c r="K11" s="245" t="s">
        <v>75</v>
      </c>
      <c r="L11" s="245" t="s">
        <v>165</v>
      </c>
      <c r="M11" s="275"/>
      <c r="N11" s="244"/>
      <c r="O11" s="275"/>
      <c r="P11" s="245" t="s">
        <v>74</v>
      </c>
      <c r="Q11" s="245" t="s">
        <v>74</v>
      </c>
      <c r="R11" s="245" t="s">
        <v>74</v>
      </c>
      <c r="S11" s="245" t="s">
        <v>75</v>
      </c>
      <c r="T11" s="245" t="s">
        <v>75</v>
      </c>
      <c r="U11" s="245" t="s">
        <v>75</v>
      </c>
      <c r="V11" s="245" t="s">
        <v>75</v>
      </c>
      <c r="W11" s="245" t="s">
        <v>165</v>
      </c>
      <c r="X11" s="275"/>
      <c r="Y11" s="245" t="s">
        <v>74</v>
      </c>
      <c r="Z11" s="245" t="s">
        <v>74</v>
      </c>
      <c r="AA11" s="245" t="s">
        <v>74</v>
      </c>
      <c r="AB11" s="245" t="s">
        <v>75</v>
      </c>
      <c r="AC11" s="245" t="s">
        <v>75</v>
      </c>
      <c r="AD11" s="245" t="s">
        <v>75</v>
      </c>
      <c r="AE11" s="245" t="s">
        <v>75</v>
      </c>
      <c r="AF11" s="245" t="s">
        <v>165</v>
      </c>
      <c r="AG11" s="275"/>
      <c r="AH11" s="244"/>
      <c r="AI11" s="244"/>
      <c r="AJ11" s="244"/>
      <c r="AK11" s="244"/>
      <c r="AL11" s="244"/>
      <c r="AM11" s="244"/>
      <c r="AN11" s="245" t="s">
        <v>74</v>
      </c>
      <c r="AO11" s="245" t="s">
        <v>74</v>
      </c>
      <c r="AP11" s="245" t="s">
        <v>74</v>
      </c>
      <c r="AQ11" s="245" t="s">
        <v>75</v>
      </c>
      <c r="AR11" s="245" t="s">
        <v>75</v>
      </c>
      <c r="AS11" s="245" t="s">
        <v>75</v>
      </c>
      <c r="AT11" s="245" t="s">
        <v>75</v>
      </c>
      <c r="AU11" s="245" t="s">
        <v>165</v>
      </c>
      <c r="AV11" s="275"/>
      <c r="AW11" s="244"/>
      <c r="AX11" s="244"/>
      <c r="AY11" s="244"/>
      <c r="AZ11" s="244"/>
      <c r="BA11" s="244"/>
      <c r="BB11" s="244"/>
      <c r="BC11" s="245" t="s">
        <v>74</v>
      </c>
      <c r="BD11" s="245" t="s">
        <v>74</v>
      </c>
      <c r="BE11" s="245" t="s">
        <v>74</v>
      </c>
      <c r="BF11" s="245" t="s">
        <v>75</v>
      </c>
      <c r="BG11" s="245" t="s">
        <v>75</v>
      </c>
      <c r="BH11" s="245" t="s">
        <v>75</v>
      </c>
      <c r="BI11" s="245" t="s">
        <v>75</v>
      </c>
      <c r="BJ11" s="245" t="s">
        <v>165</v>
      </c>
      <c r="BK11" s="275"/>
      <c r="BL11" s="244"/>
      <c r="BM11" s="244"/>
      <c r="BN11" s="244"/>
      <c r="BO11" s="244"/>
      <c r="BP11" s="244"/>
      <c r="BQ11" s="244"/>
      <c r="BR11" s="245" t="s">
        <v>74</v>
      </c>
      <c r="BS11" s="245" t="s">
        <v>74</v>
      </c>
      <c r="BT11" s="245" t="s">
        <v>74</v>
      </c>
      <c r="BU11" s="245" t="s">
        <v>75</v>
      </c>
      <c r="BV11" s="245" t="s">
        <v>75</v>
      </c>
      <c r="BW11" s="245" t="s">
        <v>75</v>
      </c>
      <c r="BX11" s="245" t="s">
        <v>75</v>
      </c>
      <c r="BY11" s="245" t="s">
        <v>165</v>
      </c>
      <c r="BZ11" s="275"/>
      <c r="CA11" s="244"/>
      <c r="CB11" s="275"/>
      <c r="CC11" s="245" t="s">
        <v>74</v>
      </c>
      <c r="CD11" s="245" t="s">
        <v>74</v>
      </c>
      <c r="CE11" s="245" t="s">
        <v>74</v>
      </c>
      <c r="CF11" s="245" t="s">
        <v>75</v>
      </c>
      <c r="CG11" s="245" t="s">
        <v>75</v>
      </c>
      <c r="CH11" s="245" t="s">
        <v>75</v>
      </c>
      <c r="CI11" s="245" t="s">
        <v>75</v>
      </c>
      <c r="CJ11" s="245" t="s">
        <v>165</v>
      </c>
    </row>
    <row r="12" spans="1:92" s="268" customFormat="1" ht="30.75" customHeight="1">
      <c r="A12" s="267"/>
      <c r="B12" s="269"/>
      <c r="C12" s="269"/>
      <c r="D12" s="271"/>
      <c r="E12" s="269" t="s">
        <v>153</v>
      </c>
      <c r="F12" s="270" t="s">
        <v>156</v>
      </c>
      <c r="G12" s="270" t="s">
        <v>156</v>
      </c>
      <c r="H12" s="270" t="s">
        <v>156</v>
      </c>
      <c r="I12" s="270" t="s">
        <v>156</v>
      </c>
      <c r="J12" s="270" t="s">
        <v>156</v>
      </c>
      <c r="K12" s="270" t="s">
        <v>156</v>
      </c>
      <c r="L12" s="270" t="s">
        <v>156</v>
      </c>
      <c r="M12" s="271"/>
      <c r="N12" s="272" t="s">
        <v>26</v>
      </c>
      <c r="O12" s="271"/>
      <c r="P12" s="269" t="s">
        <v>153</v>
      </c>
      <c r="Q12" s="270" t="s">
        <v>156</v>
      </c>
      <c r="R12" s="270" t="s">
        <v>156</v>
      </c>
      <c r="S12" s="270" t="s">
        <v>156</v>
      </c>
      <c r="T12" s="270" t="s">
        <v>156</v>
      </c>
      <c r="U12" s="270" t="s">
        <v>156</v>
      </c>
      <c r="V12" s="270" t="s">
        <v>156</v>
      </c>
      <c r="W12" s="270" t="s">
        <v>156</v>
      </c>
      <c r="X12" s="271"/>
      <c r="Y12" s="269" t="s">
        <v>153</v>
      </c>
      <c r="Z12" s="270" t="s">
        <v>156</v>
      </c>
      <c r="AA12" s="270" t="s">
        <v>156</v>
      </c>
      <c r="AB12" s="270" t="s">
        <v>156</v>
      </c>
      <c r="AC12" s="270" t="s">
        <v>156</v>
      </c>
      <c r="AD12" s="270" t="s">
        <v>156</v>
      </c>
      <c r="AE12" s="270" t="s">
        <v>156</v>
      </c>
      <c r="AF12" s="270" t="s">
        <v>156</v>
      </c>
      <c r="AG12" s="271"/>
      <c r="AH12" s="272" t="s">
        <v>73</v>
      </c>
      <c r="AI12" s="272" t="s">
        <v>73</v>
      </c>
      <c r="AJ12" s="272" t="s">
        <v>73</v>
      </c>
      <c r="AK12" s="272" t="s">
        <v>73</v>
      </c>
      <c r="AL12" s="272" t="s">
        <v>73</v>
      </c>
      <c r="AM12" s="272" t="s">
        <v>73</v>
      </c>
      <c r="AN12" s="269" t="s">
        <v>153</v>
      </c>
      <c r="AO12" s="270" t="s">
        <v>156</v>
      </c>
      <c r="AP12" s="270" t="s">
        <v>156</v>
      </c>
      <c r="AQ12" s="270" t="s">
        <v>156</v>
      </c>
      <c r="AR12" s="270" t="s">
        <v>156</v>
      </c>
      <c r="AS12" s="270" t="s">
        <v>156</v>
      </c>
      <c r="AT12" s="270" t="s">
        <v>156</v>
      </c>
      <c r="AU12" s="270" t="s">
        <v>156</v>
      </c>
      <c r="AV12" s="271"/>
      <c r="AW12" s="272" t="s">
        <v>73</v>
      </c>
      <c r="AX12" s="272" t="s">
        <v>73</v>
      </c>
      <c r="AY12" s="272" t="s">
        <v>73</v>
      </c>
      <c r="AZ12" s="272" t="s">
        <v>73</v>
      </c>
      <c r="BA12" s="272" t="s">
        <v>73</v>
      </c>
      <c r="BB12" s="272" t="s">
        <v>73</v>
      </c>
      <c r="BC12" s="269" t="s">
        <v>153</v>
      </c>
      <c r="BD12" s="270" t="s">
        <v>156</v>
      </c>
      <c r="BE12" s="270" t="s">
        <v>156</v>
      </c>
      <c r="BF12" s="270" t="s">
        <v>156</v>
      </c>
      <c r="BG12" s="270" t="s">
        <v>156</v>
      </c>
      <c r="BH12" s="270" t="s">
        <v>156</v>
      </c>
      <c r="BI12" s="270" t="s">
        <v>156</v>
      </c>
      <c r="BJ12" s="270" t="s">
        <v>156</v>
      </c>
      <c r="BK12" s="271"/>
      <c r="BL12" s="272" t="s">
        <v>73</v>
      </c>
      <c r="BM12" s="272" t="s">
        <v>73</v>
      </c>
      <c r="BN12" s="272" t="s">
        <v>73</v>
      </c>
      <c r="BO12" s="272" t="s">
        <v>73</v>
      </c>
      <c r="BP12" s="272" t="s">
        <v>73</v>
      </c>
      <c r="BQ12" s="272" t="s">
        <v>73</v>
      </c>
      <c r="BR12" s="269" t="s">
        <v>153</v>
      </c>
      <c r="BS12" s="270" t="s">
        <v>156</v>
      </c>
      <c r="BT12" s="270" t="s">
        <v>156</v>
      </c>
      <c r="BU12" s="270" t="s">
        <v>156</v>
      </c>
      <c r="BV12" s="270" t="s">
        <v>156</v>
      </c>
      <c r="BW12" s="270" t="s">
        <v>156</v>
      </c>
      <c r="BX12" s="270" t="s">
        <v>156</v>
      </c>
      <c r="BY12" s="270" t="s">
        <v>156</v>
      </c>
      <c r="BZ12" s="271"/>
      <c r="CA12" s="272" t="s">
        <v>28</v>
      </c>
      <c r="CB12" s="271"/>
      <c r="CC12" s="270" t="s">
        <v>73</v>
      </c>
      <c r="CD12" s="270" t="s">
        <v>156</v>
      </c>
      <c r="CE12" s="270" t="s">
        <v>156</v>
      </c>
      <c r="CF12" s="270" t="s">
        <v>156</v>
      </c>
      <c r="CG12" s="270" t="s">
        <v>156</v>
      </c>
      <c r="CH12" s="270" t="s">
        <v>156</v>
      </c>
      <c r="CI12" s="270" t="s">
        <v>156</v>
      </c>
      <c r="CJ12" s="270" t="s">
        <v>156</v>
      </c>
    </row>
    <row r="13" spans="1:92" ht="18.75" customHeight="1">
      <c r="A13" s="7"/>
      <c r="B13" s="17" t="s">
        <v>32</v>
      </c>
      <c r="C13" s="17"/>
      <c r="D13" s="20"/>
      <c r="E13" s="59">
        <v>2022</v>
      </c>
      <c r="F13" s="59">
        <v>2023</v>
      </c>
      <c r="G13" s="59">
        <v>2024</v>
      </c>
      <c r="H13" s="59">
        <v>2025</v>
      </c>
      <c r="I13" s="59">
        <v>2026</v>
      </c>
      <c r="J13" s="59">
        <v>2027</v>
      </c>
      <c r="K13" s="59">
        <v>2028</v>
      </c>
      <c r="L13" s="59">
        <v>2029</v>
      </c>
      <c r="M13" s="20"/>
      <c r="N13" s="67"/>
      <c r="O13" s="20"/>
      <c r="P13" s="59">
        <v>2022</v>
      </c>
      <c r="Q13" s="59">
        <v>2023</v>
      </c>
      <c r="R13" s="59">
        <v>2024</v>
      </c>
      <c r="S13" s="59">
        <v>2025</v>
      </c>
      <c r="T13" s="59">
        <v>2026</v>
      </c>
      <c r="U13" s="59">
        <v>2027</v>
      </c>
      <c r="V13" s="59">
        <v>2028</v>
      </c>
      <c r="W13" s="59">
        <v>2029</v>
      </c>
      <c r="X13" s="20"/>
      <c r="Y13" s="59">
        <v>2022</v>
      </c>
      <c r="Z13" s="59">
        <v>2023</v>
      </c>
      <c r="AA13" s="59">
        <v>2024</v>
      </c>
      <c r="AB13" s="59">
        <v>2025</v>
      </c>
      <c r="AC13" s="59">
        <v>2026</v>
      </c>
      <c r="AD13" s="59">
        <v>2027</v>
      </c>
      <c r="AE13" s="59">
        <v>2028</v>
      </c>
      <c r="AF13" s="59">
        <v>2029</v>
      </c>
      <c r="AG13" s="20"/>
      <c r="AH13" s="67">
        <v>2016</v>
      </c>
      <c r="AI13" s="67">
        <v>2017</v>
      </c>
      <c r="AJ13" s="67">
        <v>2018</v>
      </c>
      <c r="AK13" s="67">
        <v>2019</v>
      </c>
      <c r="AL13" s="67">
        <v>2020</v>
      </c>
      <c r="AM13" s="67">
        <v>2021</v>
      </c>
      <c r="AN13" s="59">
        <v>2022</v>
      </c>
      <c r="AO13" s="59">
        <v>2023</v>
      </c>
      <c r="AP13" s="59">
        <v>2024</v>
      </c>
      <c r="AQ13" s="59">
        <v>2025</v>
      </c>
      <c r="AR13" s="59">
        <v>2026</v>
      </c>
      <c r="AS13" s="59">
        <v>2027</v>
      </c>
      <c r="AT13" s="59">
        <v>2028</v>
      </c>
      <c r="AU13" s="59">
        <v>2029</v>
      </c>
      <c r="AV13" s="20"/>
      <c r="AW13" s="67">
        <v>2016</v>
      </c>
      <c r="AX13" s="67">
        <v>2017</v>
      </c>
      <c r="AY13" s="67">
        <v>2018</v>
      </c>
      <c r="AZ13" s="67">
        <v>2019</v>
      </c>
      <c r="BA13" s="67">
        <v>2020</v>
      </c>
      <c r="BB13" s="67">
        <v>2021</v>
      </c>
      <c r="BC13" s="59">
        <v>2022</v>
      </c>
      <c r="BD13" s="59">
        <v>2023</v>
      </c>
      <c r="BE13" s="59">
        <v>2024</v>
      </c>
      <c r="BF13" s="59">
        <v>2025</v>
      </c>
      <c r="BG13" s="59">
        <v>2026</v>
      </c>
      <c r="BH13" s="59">
        <v>2027</v>
      </c>
      <c r="BI13" s="59">
        <v>2028</v>
      </c>
      <c r="BJ13" s="59">
        <v>2029</v>
      </c>
      <c r="BK13" s="20"/>
      <c r="BL13" s="67">
        <v>2016</v>
      </c>
      <c r="BM13" s="67">
        <v>2017</v>
      </c>
      <c r="BN13" s="67">
        <v>2018</v>
      </c>
      <c r="BO13" s="67">
        <v>2019</v>
      </c>
      <c r="BP13" s="67">
        <v>2020</v>
      </c>
      <c r="BQ13" s="67">
        <v>2021</v>
      </c>
      <c r="BR13" s="59">
        <v>2022</v>
      </c>
      <c r="BS13" s="59">
        <v>2023</v>
      </c>
      <c r="BT13" s="59">
        <v>2024</v>
      </c>
      <c r="BU13" s="59">
        <v>2025</v>
      </c>
      <c r="BV13" s="59">
        <v>2026</v>
      </c>
      <c r="BW13" s="59">
        <v>2027</v>
      </c>
      <c r="BX13" s="59">
        <v>2028</v>
      </c>
      <c r="BY13" s="59">
        <v>2029</v>
      </c>
      <c r="BZ13" s="20"/>
      <c r="CA13" s="67"/>
      <c r="CB13" s="20"/>
      <c r="CC13" s="59">
        <v>2022</v>
      </c>
      <c r="CD13" s="59">
        <v>2023</v>
      </c>
      <c r="CE13" s="59">
        <v>2024</v>
      </c>
      <c r="CF13" s="59">
        <v>2025</v>
      </c>
      <c r="CG13" s="59">
        <v>2026</v>
      </c>
      <c r="CH13" s="59">
        <v>2027</v>
      </c>
      <c r="CI13" s="59">
        <v>2028</v>
      </c>
      <c r="CJ13" s="59">
        <v>2029</v>
      </c>
    </row>
    <row r="14" spans="1:92">
      <c r="A14" s="7"/>
      <c r="B14" s="223" t="s">
        <v>37</v>
      </c>
      <c r="C14" s="224" t="s">
        <v>43</v>
      </c>
      <c r="D14" s="24"/>
      <c r="E14" s="81">
        <v>4787802.7068444155</v>
      </c>
      <c r="F14" s="63">
        <v>7549784.885665087</v>
      </c>
      <c r="G14" s="64">
        <v>29879044.677077703</v>
      </c>
      <c r="H14" s="63">
        <v>17965795.893186599</v>
      </c>
      <c r="I14" s="63">
        <v>4883631.6086726999</v>
      </c>
      <c r="J14" s="63">
        <v>4843638.9302634001</v>
      </c>
      <c r="K14" s="64">
        <v>4811519.5591404</v>
      </c>
      <c r="L14" s="64">
        <v>4780030.1773728011</v>
      </c>
      <c r="M14" s="78"/>
      <c r="N14" s="87">
        <v>0</v>
      </c>
      <c r="O14" s="24"/>
      <c r="P14" s="81">
        <v>4787802.7068444155</v>
      </c>
      <c r="Q14" s="63">
        <v>7549784.885665087</v>
      </c>
      <c r="R14" s="64">
        <v>29879044.677077703</v>
      </c>
      <c r="S14" s="63">
        <v>17965795.893186599</v>
      </c>
      <c r="T14" s="63">
        <v>4883631.6086726999</v>
      </c>
      <c r="U14" s="63">
        <v>4843638.9302634001</v>
      </c>
      <c r="V14" s="64">
        <v>4811519.5591404</v>
      </c>
      <c r="W14" s="64">
        <v>4780030.1773728011</v>
      </c>
      <c r="X14" s="78"/>
      <c r="Y14" s="186">
        <v>0</v>
      </c>
      <c r="Z14" s="187">
        <v>51820.841261988615</v>
      </c>
      <c r="AA14" s="188">
        <v>447997.01048010908</v>
      </c>
      <c r="AB14" s="187">
        <v>372298.91541689879</v>
      </c>
      <c r="AC14" s="187">
        <v>103738.27990157771</v>
      </c>
      <c r="AD14" s="187">
        <v>108871.48713396821</v>
      </c>
      <c r="AE14" s="188">
        <v>106137.12500801503</v>
      </c>
      <c r="AF14" s="188">
        <v>103206.72486232971</v>
      </c>
      <c r="AG14" s="78"/>
      <c r="AH14" s="203">
        <v>456516.93592745892</v>
      </c>
      <c r="AI14" s="204">
        <v>32253.749217687855</v>
      </c>
      <c r="AJ14" s="204">
        <v>0</v>
      </c>
      <c r="AK14" s="204">
        <v>3432876.6574064232</v>
      </c>
      <c r="AL14" s="204">
        <v>4226797.0569551438</v>
      </c>
      <c r="AM14" s="205">
        <v>5034783.9383667838</v>
      </c>
      <c r="AN14" s="81">
        <v>4787802.7068444155</v>
      </c>
      <c r="AO14" s="63">
        <v>7601605.7269270755</v>
      </c>
      <c r="AP14" s="117">
        <v>30327041.687557813</v>
      </c>
      <c r="AQ14" s="63">
        <v>18338094.808603499</v>
      </c>
      <c r="AR14" s="63">
        <v>4987369.888574278</v>
      </c>
      <c r="AS14" s="63">
        <v>4952510.4173973687</v>
      </c>
      <c r="AT14" s="64">
        <v>4917656.684148415</v>
      </c>
      <c r="AU14" s="64">
        <v>4883236.9022351308</v>
      </c>
      <c r="AV14" s="78"/>
      <c r="AW14" s="203">
        <v>-73360.891155484773</v>
      </c>
      <c r="AX14" s="204">
        <v>-4682.0595216959628</v>
      </c>
      <c r="AY14" s="204">
        <v>0</v>
      </c>
      <c r="AZ14" s="204">
        <v>-403136.19740642328</v>
      </c>
      <c r="BA14" s="204">
        <v>-432408.90608236752</v>
      </c>
      <c r="BB14" s="205">
        <v>-336939.93108422216</v>
      </c>
      <c r="BC14" s="81">
        <v>0</v>
      </c>
      <c r="BD14" s="63">
        <v>408604.89273449458</v>
      </c>
      <c r="BE14" s="117">
        <v>2433740.1243261765</v>
      </c>
      <c r="BF14" s="63">
        <v>1856318.2775170952</v>
      </c>
      <c r="BG14" s="63">
        <v>617515.30887799594</v>
      </c>
      <c r="BH14" s="63">
        <v>714443.80805942114</v>
      </c>
      <c r="BI14" s="64">
        <v>818816.46988531761</v>
      </c>
      <c r="BJ14" s="64">
        <v>926712.97941312718</v>
      </c>
      <c r="BK14" s="78"/>
      <c r="BL14" s="115">
        <v>383156.04477197415</v>
      </c>
      <c r="BM14" s="116">
        <v>27571.689695991892</v>
      </c>
      <c r="BN14" s="116">
        <v>0</v>
      </c>
      <c r="BO14" s="116">
        <v>3029740.46</v>
      </c>
      <c r="BP14" s="116">
        <v>3794388.1508727763</v>
      </c>
      <c r="BQ14" s="117">
        <v>4697844.0072825616</v>
      </c>
      <c r="BR14" s="81">
        <v>4787802.7068444155</v>
      </c>
      <c r="BS14" s="63">
        <v>8010210.6196615705</v>
      </c>
      <c r="BT14" s="117">
        <v>32760781.81188399</v>
      </c>
      <c r="BU14" s="63">
        <v>20194413.086120594</v>
      </c>
      <c r="BV14" s="63">
        <v>5604885.1974522742</v>
      </c>
      <c r="BW14" s="63">
        <v>5666954.2254567901</v>
      </c>
      <c r="BX14" s="64">
        <v>5736473.1540337326</v>
      </c>
      <c r="BY14" s="64">
        <v>5809949.8816482583</v>
      </c>
      <c r="BZ14" s="78"/>
      <c r="CA14" s="158">
        <v>123.76991559132333</v>
      </c>
      <c r="CB14" s="24"/>
      <c r="CC14" s="81">
        <v>5534118.6589999981</v>
      </c>
      <c r="CD14" s="63">
        <v>6917506.0844007712</v>
      </c>
      <c r="CE14" s="117">
        <v>24390901.737298176</v>
      </c>
      <c r="CF14" s="63">
        <v>24455614.172359444</v>
      </c>
      <c r="CG14" s="63">
        <v>10552130.773610454</v>
      </c>
      <c r="CH14" s="63">
        <v>5645906.8874925319</v>
      </c>
      <c r="CI14" s="179">
        <v>5712963.9957769914</v>
      </c>
      <c r="CJ14" s="64">
        <v>5785034.2422653092</v>
      </c>
    </row>
    <row r="15" spans="1:92">
      <c r="A15" s="7"/>
      <c r="B15" s="225" t="s">
        <v>37</v>
      </c>
      <c r="C15" s="226" t="s">
        <v>38</v>
      </c>
      <c r="D15" s="24"/>
      <c r="E15" s="82">
        <v>21302652.030420382</v>
      </c>
      <c r="F15" s="65">
        <v>18812384.779800002</v>
      </c>
      <c r="G15" s="66">
        <v>9939005.1291553341</v>
      </c>
      <c r="H15" s="65">
        <v>8042456.9610120114</v>
      </c>
      <c r="I15" s="65">
        <v>8972209.9712139703</v>
      </c>
      <c r="J15" s="65">
        <v>6920667.4039894491</v>
      </c>
      <c r="K15" s="66">
        <v>8476384.8222368248</v>
      </c>
      <c r="L15" s="66">
        <v>9230246.7499626465</v>
      </c>
      <c r="M15" s="78"/>
      <c r="N15" s="88">
        <v>0</v>
      </c>
      <c r="O15" s="24"/>
      <c r="P15" s="82">
        <v>21302652.030420382</v>
      </c>
      <c r="Q15" s="65">
        <v>18812384.779800002</v>
      </c>
      <c r="R15" s="66">
        <v>9939005.1291553341</v>
      </c>
      <c r="S15" s="65">
        <v>8042456.9610120114</v>
      </c>
      <c r="T15" s="65">
        <v>8972209.9712139703</v>
      </c>
      <c r="U15" s="65">
        <v>6920667.4039894491</v>
      </c>
      <c r="V15" s="66">
        <v>8476384.8222368248</v>
      </c>
      <c r="W15" s="66">
        <v>9230246.7499626465</v>
      </c>
      <c r="X15" s="78"/>
      <c r="Y15" s="189">
        <v>0</v>
      </c>
      <c r="Z15" s="190">
        <v>-34059.696564741091</v>
      </c>
      <c r="AA15" s="191">
        <v>23301.890373802838</v>
      </c>
      <c r="AB15" s="190">
        <v>58409.96693406671</v>
      </c>
      <c r="AC15" s="190">
        <v>57822.261997691618</v>
      </c>
      <c r="AD15" s="190">
        <v>45709.271068760339</v>
      </c>
      <c r="AE15" s="191">
        <v>43379.128190588344</v>
      </c>
      <c r="AF15" s="191">
        <v>35593.39015748215</v>
      </c>
      <c r="AG15" s="78"/>
      <c r="AH15" s="206">
        <v>502613.01936471811</v>
      </c>
      <c r="AI15" s="207">
        <v>883522.44555786799</v>
      </c>
      <c r="AJ15" s="207">
        <v>9966020.3416882418</v>
      </c>
      <c r="AK15" s="207">
        <v>-1137520.0709769966</v>
      </c>
      <c r="AL15" s="207">
        <v>13053200.5954936</v>
      </c>
      <c r="AM15" s="208">
        <v>16988464.948914472</v>
      </c>
      <c r="AN15" s="82">
        <v>21302652.030420382</v>
      </c>
      <c r="AO15" s="65">
        <v>18778325.08323526</v>
      </c>
      <c r="AP15" s="120">
        <v>9962307.0195291378</v>
      </c>
      <c r="AQ15" s="65">
        <v>8100866.9279460777</v>
      </c>
      <c r="AR15" s="65">
        <v>9030032.2332116626</v>
      </c>
      <c r="AS15" s="65">
        <v>6966376.6750582093</v>
      </c>
      <c r="AT15" s="66">
        <v>8519763.950427413</v>
      </c>
      <c r="AU15" s="66">
        <v>9265840.1401201282</v>
      </c>
      <c r="AV15" s="78"/>
      <c r="AW15" s="206">
        <v>-80768.392375269264</v>
      </c>
      <c r="AX15" s="207">
        <v>-128255.0022614972</v>
      </c>
      <c r="AY15" s="207">
        <v>-1310535.9230225142</v>
      </c>
      <c r="AZ15" s="207">
        <v>133583.4524953803</v>
      </c>
      <c r="BA15" s="207">
        <v>-1335365.7898203172</v>
      </c>
      <c r="BB15" s="208">
        <v>-1136909.2058736458</v>
      </c>
      <c r="BC15" s="82">
        <v>0</v>
      </c>
      <c r="BD15" s="65">
        <v>1018152.5144677097</v>
      </c>
      <c r="BE15" s="120">
        <v>809562.54927608313</v>
      </c>
      <c r="BF15" s="65">
        <v>830987.94741028105</v>
      </c>
      <c r="BG15" s="65">
        <v>1134499.3758032972</v>
      </c>
      <c r="BH15" s="65">
        <v>1020808.5378796081</v>
      </c>
      <c r="BI15" s="66">
        <v>1442497.201190514</v>
      </c>
      <c r="BJ15" s="66">
        <v>1789484.4067862243</v>
      </c>
      <c r="BK15" s="78"/>
      <c r="BL15" s="118">
        <v>421844.62698944885</v>
      </c>
      <c r="BM15" s="119">
        <v>755267.44329637079</v>
      </c>
      <c r="BN15" s="119">
        <v>8655484.4186657276</v>
      </c>
      <c r="BO15" s="119">
        <v>-1003936.6184816163</v>
      </c>
      <c r="BP15" s="119">
        <v>11717834.805673283</v>
      </c>
      <c r="BQ15" s="120">
        <v>15851555.743040826</v>
      </c>
      <c r="BR15" s="82">
        <v>21302652.030420382</v>
      </c>
      <c r="BS15" s="65">
        <v>19796477.597702969</v>
      </c>
      <c r="BT15" s="120">
        <v>10771869.568805221</v>
      </c>
      <c r="BU15" s="65">
        <v>8931854.8753563594</v>
      </c>
      <c r="BV15" s="65">
        <v>10164531.60901496</v>
      </c>
      <c r="BW15" s="65">
        <v>7987185.212937817</v>
      </c>
      <c r="BX15" s="66">
        <v>9962261.1516179275</v>
      </c>
      <c r="BY15" s="66">
        <v>11055324.546906352</v>
      </c>
      <c r="BZ15" s="78"/>
      <c r="CA15" s="159">
        <v>133.08053628369166</v>
      </c>
      <c r="CB15" s="24"/>
      <c r="CC15" s="82">
        <v>18481244.861276623</v>
      </c>
      <c r="CD15" s="65">
        <v>20345635.135354526</v>
      </c>
      <c r="CE15" s="120">
        <v>14053289.449230965</v>
      </c>
      <c r="CF15" s="65">
        <v>9602731.9772030637</v>
      </c>
      <c r="CG15" s="65">
        <v>9715092.4835910797</v>
      </c>
      <c r="CH15" s="65">
        <v>8781054.8733907193</v>
      </c>
      <c r="CI15" s="180">
        <v>9244107.6950043626</v>
      </c>
      <c r="CJ15" s="66">
        <v>10656789.032284278</v>
      </c>
    </row>
    <row r="16" spans="1:92">
      <c r="A16" s="7"/>
      <c r="B16" s="225" t="s">
        <v>37</v>
      </c>
      <c r="C16" s="226" t="s">
        <v>39</v>
      </c>
      <c r="D16" s="24"/>
      <c r="E16" s="82">
        <v>34689741.809095308</v>
      </c>
      <c r="F16" s="65">
        <v>-238916.30613594301</v>
      </c>
      <c r="G16" s="66">
        <v>0</v>
      </c>
      <c r="H16" s="65">
        <v>0</v>
      </c>
      <c r="I16" s="65">
        <v>0</v>
      </c>
      <c r="J16" s="65">
        <v>0</v>
      </c>
      <c r="K16" s="66">
        <v>0</v>
      </c>
      <c r="L16" s="66">
        <v>0</v>
      </c>
      <c r="M16" s="78"/>
      <c r="N16" s="88">
        <v>0</v>
      </c>
      <c r="O16" s="24"/>
      <c r="P16" s="82">
        <v>34689741.809095308</v>
      </c>
      <c r="Q16" s="65">
        <v>-238916.30613594301</v>
      </c>
      <c r="R16" s="66">
        <v>0</v>
      </c>
      <c r="S16" s="65">
        <v>0</v>
      </c>
      <c r="T16" s="65">
        <v>0</v>
      </c>
      <c r="U16" s="65">
        <v>0</v>
      </c>
      <c r="V16" s="66">
        <v>0</v>
      </c>
      <c r="W16" s="66">
        <v>0</v>
      </c>
      <c r="X16" s="78"/>
      <c r="Y16" s="189">
        <v>0</v>
      </c>
      <c r="Z16" s="190">
        <v>-979.77004553016184</v>
      </c>
      <c r="AA16" s="191">
        <v>0</v>
      </c>
      <c r="AB16" s="190">
        <v>0</v>
      </c>
      <c r="AC16" s="190">
        <v>0</v>
      </c>
      <c r="AD16" s="190">
        <v>0</v>
      </c>
      <c r="AE16" s="191">
        <v>0</v>
      </c>
      <c r="AF16" s="191">
        <v>0</v>
      </c>
      <c r="AG16" s="78"/>
      <c r="AH16" s="206">
        <v>220751965.51870999</v>
      </c>
      <c r="AI16" s="207">
        <v>231344390.14208454</v>
      </c>
      <c r="AJ16" s="207">
        <v>268833486.58715558</v>
      </c>
      <c r="AK16" s="207">
        <v>254373052.19479713</v>
      </c>
      <c r="AL16" s="207">
        <v>173958781.15628213</v>
      </c>
      <c r="AM16" s="208">
        <v>116340306.46818121</v>
      </c>
      <c r="AN16" s="82">
        <v>34689741.809095308</v>
      </c>
      <c r="AO16" s="65">
        <v>-239896.07618147318</v>
      </c>
      <c r="AP16" s="120">
        <v>0</v>
      </c>
      <c r="AQ16" s="65">
        <v>0</v>
      </c>
      <c r="AR16" s="65">
        <v>0</v>
      </c>
      <c r="AS16" s="65">
        <v>0</v>
      </c>
      <c r="AT16" s="66">
        <v>0</v>
      </c>
      <c r="AU16" s="66">
        <v>0</v>
      </c>
      <c r="AV16" s="78"/>
      <c r="AW16" s="206">
        <v>-35474173.333518445</v>
      </c>
      <c r="AX16" s="207">
        <v>-33582706.845804036</v>
      </c>
      <c r="AY16" s="207">
        <v>-35351718.078489929</v>
      </c>
      <c r="AZ16" s="207">
        <v>-29872027.229184389</v>
      </c>
      <c r="BA16" s="207">
        <v>-17796294.747445732</v>
      </c>
      <c r="BB16" s="208">
        <v>-7785774.985296011</v>
      </c>
      <c r="BC16" s="82">
        <v>0</v>
      </c>
      <c r="BD16" s="65">
        <v>-12930.483864057642</v>
      </c>
      <c r="BE16" s="120">
        <v>0</v>
      </c>
      <c r="BF16" s="65">
        <v>0</v>
      </c>
      <c r="BG16" s="65">
        <v>0</v>
      </c>
      <c r="BH16" s="65">
        <v>0</v>
      </c>
      <c r="BI16" s="66">
        <v>0</v>
      </c>
      <c r="BJ16" s="66">
        <v>0</v>
      </c>
      <c r="BK16" s="78"/>
      <c r="BL16" s="118">
        <v>185277792.18519154</v>
      </c>
      <c r="BM16" s="119">
        <v>197761683.2962805</v>
      </c>
      <c r="BN16" s="119">
        <v>233481768.50866565</v>
      </c>
      <c r="BO16" s="119">
        <v>224501024.96561274</v>
      </c>
      <c r="BP16" s="119">
        <v>156162486.40883639</v>
      </c>
      <c r="BQ16" s="120">
        <v>108554531.4828852</v>
      </c>
      <c r="BR16" s="82">
        <v>34689741.809095308</v>
      </c>
      <c r="BS16" s="65">
        <v>-252826.56004553082</v>
      </c>
      <c r="BT16" s="120">
        <v>0</v>
      </c>
      <c r="BU16" s="65">
        <v>0</v>
      </c>
      <c r="BV16" s="65">
        <v>0</v>
      </c>
      <c r="BW16" s="65">
        <v>0</v>
      </c>
      <c r="BX16" s="66">
        <v>0</v>
      </c>
      <c r="BY16" s="66">
        <v>0</v>
      </c>
      <c r="BZ16" s="78"/>
      <c r="CA16" s="159">
        <v>202.90643657720611</v>
      </c>
      <c r="CB16" s="24"/>
      <c r="CC16" s="82">
        <v>69414392.147999942</v>
      </c>
      <c r="CD16" s="65">
        <v>19172028.323893547</v>
      </c>
      <c r="CE16" s="120">
        <v>-140164.30702434888</v>
      </c>
      <c r="CF16" s="65">
        <v>0</v>
      </c>
      <c r="CG16" s="65">
        <v>0</v>
      </c>
      <c r="CH16" s="65">
        <v>0</v>
      </c>
      <c r="CI16" s="180">
        <v>0</v>
      </c>
      <c r="CJ16" s="66">
        <v>0</v>
      </c>
    </row>
    <row r="17" spans="1:88">
      <c r="A17" s="7"/>
      <c r="B17" s="225" t="s">
        <v>45</v>
      </c>
      <c r="C17" s="226" t="s">
        <v>61</v>
      </c>
      <c r="D17" s="24"/>
      <c r="E17" s="121">
        <v>-546941.02247706125</v>
      </c>
      <c r="F17" s="137">
        <v>-1938250.3549535298</v>
      </c>
      <c r="G17" s="138">
        <v>593433.23630213412</v>
      </c>
      <c r="H17" s="137">
        <v>491551.24885310279</v>
      </c>
      <c r="I17" s="137">
        <v>439296.38722989382</v>
      </c>
      <c r="J17" s="137">
        <v>430935.17695473181</v>
      </c>
      <c r="K17" s="138">
        <v>431350.02608364867</v>
      </c>
      <c r="L17" s="138">
        <v>431764.93995780125</v>
      </c>
      <c r="M17" s="78"/>
      <c r="N17" s="88">
        <v>0</v>
      </c>
      <c r="O17" s="24"/>
      <c r="P17" s="82">
        <v>-546941.02247706125</v>
      </c>
      <c r="Q17" s="65">
        <v>-1938250.3549535298</v>
      </c>
      <c r="R17" s="66">
        <v>593433.23630213412</v>
      </c>
      <c r="S17" s="65">
        <v>491551.24885310279</v>
      </c>
      <c r="T17" s="65">
        <v>439296.38722989382</v>
      </c>
      <c r="U17" s="65">
        <v>430935.17695473181</v>
      </c>
      <c r="V17" s="66">
        <v>431350.02608364867</v>
      </c>
      <c r="W17" s="66">
        <v>431764.93995780125</v>
      </c>
      <c r="X17" s="78"/>
      <c r="Y17" s="189">
        <v>0</v>
      </c>
      <c r="Z17" s="190">
        <v>-1762.0814729879048</v>
      </c>
      <c r="AA17" s="191">
        <v>4470.4949598478697</v>
      </c>
      <c r="AB17" s="190">
        <v>6177.3103830098416</v>
      </c>
      <c r="AC17" s="190">
        <v>5456.506196192021</v>
      </c>
      <c r="AD17" s="190">
        <v>5519.7769049210283</v>
      </c>
      <c r="AE17" s="191">
        <v>4954.7824050006802</v>
      </c>
      <c r="AF17" s="191">
        <v>4319.9205522103675</v>
      </c>
      <c r="AG17" s="78"/>
      <c r="AH17" s="206">
        <v>-5589630.4619827364</v>
      </c>
      <c r="AI17" s="207">
        <v>-1917194.1743880222</v>
      </c>
      <c r="AJ17" s="207">
        <v>-2564453.1170960087</v>
      </c>
      <c r="AK17" s="207">
        <v>-413043.88279441104</v>
      </c>
      <c r="AL17" s="207">
        <v>-4345310.2449403619</v>
      </c>
      <c r="AM17" s="208">
        <v>-855717.47654299205</v>
      </c>
      <c r="AN17" s="82">
        <v>-546941.02247706125</v>
      </c>
      <c r="AO17" s="65">
        <v>-1940012.4364265178</v>
      </c>
      <c r="AP17" s="120">
        <v>597903.731261982</v>
      </c>
      <c r="AQ17" s="65">
        <v>497728.55923611263</v>
      </c>
      <c r="AR17" s="65">
        <v>444752.89342608582</v>
      </c>
      <c r="AS17" s="65">
        <v>436454.95385965286</v>
      </c>
      <c r="AT17" s="66">
        <v>436304.80848864937</v>
      </c>
      <c r="AU17" s="66">
        <v>436084.86051001161</v>
      </c>
      <c r="AV17" s="78"/>
      <c r="AW17" s="206">
        <v>898236.71292242408</v>
      </c>
      <c r="AX17" s="207">
        <v>278306.16461204551</v>
      </c>
      <c r="AY17" s="207">
        <v>337226.67801539553</v>
      </c>
      <c r="AZ17" s="207">
        <v>48505.366457740893</v>
      </c>
      <c r="BA17" s="207">
        <v>444533.01738520293</v>
      </c>
      <c r="BB17" s="208">
        <v>57266.685344096273</v>
      </c>
      <c r="BC17" s="82">
        <v>0</v>
      </c>
      <c r="BD17" s="65">
        <v>-104900.81378108231</v>
      </c>
      <c r="BE17" s="120">
        <v>48336.963042370473</v>
      </c>
      <c r="BF17" s="65">
        <v>50789.598913812588</v>
      </c>
      <c r="BG17" s="65">
        <v>55547.237381196217</v>
      </c>
      <c r="BH17" s="65">
        <v>63563.567244174505</v>
      </c>
      <c r="BI17" s="66">
        <v>73406.436636382088</v>
      </c>
      <c r="BJ17" s="66">
        <v>83707.039300396005</v>
      </c>
      <c r="BK17" s="78"/>
      <c r="BL17" s="118">
        <v>-4691393.7490603123</v>
      </c>
      <c r="BM17" s="119">
        <v>-1638888.0097759767</v>
      </c>
      <c r="BN17" s="119">
        <v>-2227226.4390806132</v>
      </c>
      <c r="BO17" s="119">
        <v>-364538.51633667015</v>
      </c>
      <c r="BP17" s="119">
        <v>-3900777.227555159</v>
      </c>
      <c r="BQ17" s="379">
        <v>-798450.79119889578</v>
      </c>
      <c r="BR17" s="82">
        <v>-546941.02247706125</v>
      </c>
      <c r="BS17" s="65">
        <v>-2044913.2502076002</v>
      </c>
      <c r="BT17" s="120">
        <v>646240.69430435251</v>
      </c>
      <c r="BU17" s="65">
        <v>548518.15814992518</v>
      </c>
      <c r="BV17" s="65">
        <v>500300.13080728205</v>
      </c>
      <c r="BW17" s="65">
        <v>500018.52110382734</v>
      </c>
      <c r="BX17" s="66">
        <v>509711.24512503145</v>
      </c>
      <c r="BY17" s="66">
        <v>519791.8998104076</v>
      </c>
      <c r="BZ17" s="78"/>
      <c r="CA17" s="159">
        <v>92.84757794466897</v>
      </c>
      <c r="CB17" s="24"/>
      <c r="CC17" s="121">
        <v>-1197207.1546334475</v>
      </c>
      <c r="CD17" s="65">
        <v>-1663863.6798701738</v>
      </c>
      <c r="CE17" s="120">
        <v>-36456.370242578851</v>
      </c>
      <c r="CF17" s="65">
        <v>573376.5164856757</v>
      </c>
      <c r="CG17" s="65">
        <v>512565.68437449913</v>
      </c>
      <c r="CH17" s="65">
        <v>500090.15611448896</v>
      </c>
      <c r="CI17" s="180">
        <v>507252.37641176663</v>
      </c>
      <c r="CJ17" s="66">
        <v>517227.61386072607</v>
      </c>
    </row>
    <row r="18" spans="1:88">
      <c r="A18" s="7"/>
      <c r="B18" s="225" t="s">
        <v>45</v>
      </c>
      <c r="C18" s="226" t="s">
        <v>46</v>
      </c>
      <c r="D18" s="24"/>
      <c r="E18" s="121">
        <v>27723815.327266425</v>
      </c>
      <c r="F18" s="462">
        <v>20607960.619980734</v>
      </c>
      <c r="G18" s="138">
        <v>36419396.120650366</v>
      </c>
      <c r="H18" s="137">
        <v>33039630.686948821</v>
      </c>
      <c r="I18" s="137">
        <v>17742380.065945975</v>
      </c>
      <c r="J18" s="137">
        <v>17633029.446359128</v>
      </c>
      <c r="K18" s="138">
        <v>17153970.626733035</v>
      </c>
      <c r="L18" s="138">
        <v>15728129.521251142</v>
      </c>
      <c r="M18" s="78"/>
      <c r="N18" s="88">
        <v>7.2445351374054935E-5</v>
      </c>
      <c r="O18" s="24"/>
      <c r="P18" s="82">
        <v>27725823.78880924</v>
      </c>
      <c r="Q18" s="65">
        <v>20609453.57092895</v>
      </c>
      <c r="R18" s="66">
        <v>36422034.536599159</v>
      </c>
      <c r="S18" s="65">
        <v>33042024.254603207</v>
      </c>
      <c r="T18" s="65">
        <v>17743665.418904066</v>
      </c>
      <c r="U18" s="65">
        <v>17634306.877373159</v>
      </c>
      <c r="V18" s="66">
        <v>17155213.352162547</v>
      </c>
      <c r="W18" s="66">
        <v>15729268.951120766</v>
      </c>
      <c r="X18" s="78"/>
      <c r="Y18" s="189">
        <v>0</v>
      </c>
      <c r="Z18" s="190">
        <v>-131653.2488043801</v>
      </c>
      <c r="AA18" s="191">
        <v>-327871.59225950227</v>
      </c>
      <c r="AB18" s="190">
        <v>-290105.51048523461</v>
      </c>
      <c r="AC18" s="190">
        <v>-177263.98952206894</v>
      </c>
      <c r="AD18" s="190">
        <v>-206380.04015729949</v>
      </c>
      <c r="AE18" s="191">
        <v>-236522.72267933996</v>
      </c>
      <c r="AF18" s="191">
        <v>-243250.51175377506</v>
      </c>
      <c r="AG18" s="78"/>
      <c r="AH18" s="206">
        <v>32487787.154752944</v>
      </c>
      <c r="AI18" s="207">
        <v>39673593.760033168</v>
      </c>
      <c r="AJ18" s="207">
        <v>44292518.068882108</v>
      </c>
      <c r="AK18" s="207">
        <v>39842267.942599729</v>
      </c>
      <c r="AL18" s="207">
        <v>12191856.814301714</v>
      </c>
      <c r="AM18" s="208">
        <v>35966401.957206629</v>
      </c>
      <c r="AN18" s="82">
        <v>27725823.78880924</v>
      </c>
      <c r="AO18" s="65">
        <v>20477800.322124571</v>
      </c>
      <c r="AP18" s="120">
        <v>36094162.944339655</v>
      </c>
      <c r="AQ18" s="65">
        <v>32751918.744117972</v>
      </c>
      <c r="AR18" s="65">
        <v>17566401.429381996</v>
      </c>
      <c r="AS18" s="65">
        <v>17427926.837215859</v>
      </c>
      <c r="AT18" s="66">
        <v>16918690.629483208</v>
      </c>
      <c r="AU18" s="66">
        <v>15486018.439366991</v>
      </c>
      <c r="AV18" s="78"/>
      <c r="AW18" s="206">
        <v>-5220689.1569102742</v>
      </c>
      <c r="AX18" s="207">
        <v>-5759148.3759101704</v>
      </c>
      <c r="AY18" s="207">
        <v>-5824485.0060742199</v>
      </c>
      <c r="AZ18" s="207">
        <v>-4678834.1083487719</v>
      </c>
      <c r="BA18" s="207">
        <v>-1247248.7789566964</v>
      </c>
      <c r="BB18" s="208">
        <v>-2406958.6987559423</v>
      </c>
      <c r="BC18" s="82">
        <v>0</v>
      </c>
      <c r="BD18" s="65">
        <v>1115412.3850144804</v>
      </c>
      <c r="BE18" s="120">
        <v>2966686.7806291813</v>
      </c>
      <c r="BF18" s="65">
        <v>3414071.6010941961</v>
      </c>
      <c r="BG18" s="65">
        <v>2243614.1604792974</v>
      </c>
      <c r="BH18" s="65">
        <v>2601085.9891395317</v>
      </c>
      <c r="BI18" s="66">
        <v>2919445.938957538</v>
      </c>
      <c r="BJ18" s="66">
        <v>3049461.4370185966</v>
      </c>
      <c r="BK18" s="78"/>
      <c r="BL18" s="118">
        <v>27267097.997842669</v>
      </c>
      <c r="BM18" s="119">
        <v>33914445.384122998</v>
      </c>
      <c r="BN18" s="119">
        <v>38468033.062807888</v>
      </c>
      <c r="BO18" s="119">
        <v>35163433.834250957</v>
      </c>
      <c r="BP18" s="119">
        <v>10944608.035345018</v>
      </c>
      <c r="BQ18" s="120">
        <v>33559443.258450687</v>
      </c>
      <c r="BR18" s="82">
        <v>27725823.78880924</v>
      </c>
      <c r="BS18" s="395">
        <v>21593212.707139052</v>
      </c>
      <c r="BT18" s="120">
        <v>39060849.724968836</v>
      </c>
      <c r="BU18" s="65">
        <v>36165990.345212169</v>
      </c>
      <c r="BV18" s="65">
        <v>19810015.589861292</v>
      </c>
      <c r="BW18" s="65">
        <v>20029012.82635539</v>
      </c>
      <c r="BX18" s="66">
        <v>19838136.568440747</v>
      </c>
      <c r="BY18" s="66">
        <v>18535479.876385588</v>
      </c>
      <c r="BZ18" s="78"/>
      <c r="CA18" s="159">
        <v>28.744308580874272</v>
      </c>
      <c r="CB18" s="24"/>
      <c r="CC18" s="121">
        <v>30706100.940794826</v>
      </c>
      <c r="CD18" s="65">
        <v>22076165.214914445</v>
      </c>
      <c r="CE18" s="120">
        <v>37689005.056610368</v>
      </c>
      <c r="CF18" s="65">
        <v>36393964.951540843</v>
      </c>
      <c r="CG18" s="65">
        <v>21098073.632351145</v>
      </c>
      <c r="CH18" s="65">
        <v>20011766.458837185</v>
      </c>
      <c r="CI18" s="180">
        <v>19853127.295375891</v>
      </c>
      <c r="CJ18" s="66">
        <v>18638066.084416755</v>
      </c>
    </row>
    <row r="19" spans="1:88">
      <c r="A19" s="7"/>
      <c r="B19" s="225" t="s">
        <v>47</v>
      </c>
      <c r="C19" s="226" t="s">
        <v>14</v>
      </c>
      <c r="D19" s="24"/>
      <c r="E19" s="82">
        <v>11846785.584515296</v>
      </c>
      <c r="F19" s="65">
        <v>20248915.724164128</v>
      </c>
      <c r="G19" s="66">
        <v>19745827.738354892</v>
      </c>
      <c r="H19" s="65">
        <v>17682974.870396566</v>
      </c>
      <c r="I19" s="65">
        <v>19626462.805654421</v>
      </c>
      <c r="J19" s="65">
        <v>18995086.3286651</v>
      </c>
      <c r="K19" s="66">
        <v>16189212.529459164</v>
      </c>
      <c r="L19" s="66">
        <v>18471500.958889805</v>
      </c>
      <c r="M19" s="78"/>
      <c r="N19" s="88">
        <v>0</v>
      </c>
      <c r="O19" s="24"/>
      <c r="P19" s="82">
        <v>11846785.584515296</v>
      </c>
      <c r="Q19" s="65">
        <v>20248915.724164128</v>
      </c>
      <c r="R19" s="66">
        <v>19745827.738354892</v>
      </c>
      <c r="S19" s="65">
        <v>17682974.870396566</v>
      </c>
      <c r="T19" s="65">
        <v>19626462.805654421</v>
      </c>
      <c r="U19" s="65">
        <v>18995086.3286651</v>
      </c>
      <c r="V19" s="66">
        <v>16189212.529459164</v>
      </c>
      <c r="W19" s="66">
        <v>18471500.958889805</v>
      </c>
      <c r="X19" s="78"/>
      <c r="Y19" s="189">
        <v>0</v>
      </c>
      <c r="Z19" s="190">
        <v>-259840.96094495777</v>
      </c>
      <c r="AA19" s="191">
        <v>-94534.643440559637</v>
      </c>
      <c r="AB19" s="190">
        <v>78872.813960970932</v>
      </c>
      <c r="AC19" s="190">
        <v>160046.60838689902</v>
      </c>
      <c r="AD19" s="190">
        <v>206306.45241382715</v>
      </c>
      <c r="AE19" s="191">
        <v>180983.07159424704</v>
      </c>
      <c r="AF19" s="191">
        <v>192934.96012481625</v>
      </c>
      <c r="AG19" s="78"/>
      <c r="AH19" s="206">
        <v>10837316.111366279</v>
      </c>
      <c r="AI19" s="207">
        <v>14684094.677797955</v>
      </c>
      <c r="AJ19" s="207">
        <v>36646231.915691465</v>
      </c>
      <c r="AK19" s="207">
        <v>43800120.938555025</v>
      </c>
      <c r="AL19" s="207">
        <v>33070340.325540233</v>
      </c>
      <c r="AM19" s="208">
        <v>25352262.016988892</v>
      </c>
      <c r="AN19" s="82">
        <v>11846785.584515296</v>
      </c>
      <c r="AO19" s="65">
        <v>19989074.76321917</v>
      </c>
      <c r="AP19" s="120">
        <v>19651293.094914332</v>
      </c>
      <c r="AQ19" s="65">
        <v>17761847.684357535</v>
      </c>
      <c r="AR19" s="65">
        <v>19786509.414041322</v>
      </c>
      <c r="AS19" s="65">
        <v>19201392.781078927</v>
      </c>
      <c r="AT19" s="66">
        <v>16370195.601053411</v>
      </c>
      <c r="AU19" s="66">
        <v>18664435.919014622</v>
      </c>
      <c r="AV19" s="78"/>
      <c r="AW19" s="206">
        <v>-1741523.9284569621</v>
      </c>
      <c r="AX19" s="207">
        <v>-2131591.1164202169</v>
      </c>
      <c r="AY19" s="207">
        <v>-4818995.1176431403</v>
      </c>
      <c r="AZ19" s="207">
        <v>-5143620.3403972313</v>
      </c>
      <c r="BA19" s="207">
        <v>-3383155.0205156244</v>
      </c>
      <c r="BB19" s="208">
        <v>-1696634.7556126416</v>
      </c>
      <c r="BC19" s="82">
        <v>0</v>
      </c>
      <c r="BD19" s="65">
        <v>1095899.5736648776</v>
      </c>
      <c r="BE19" s="120">
        <v>1608358.4255869589</v>
      </c>
      <c r="BF19" s="65">
        <v>1827095.7572907398</v>
      </c>
      <c r="BG19" s="65">
        <v>2481686.214843329</v>
      </c>
      <c r="BH19" s="65">
        <v>2801802.9432947324</v>
      </c>
      <c r="BI19" s="66">
        <v>2755053.51077969</v>
      </c>
      <c r="BJ19" s="66">
        <v>3581102.8492823187</v>
      </c>
      <c r="BK19" s="78"/>
      <c r="BL19" s="118">
        <v>9095792.1829093173</v>
      </c>
      <c r="BM19" s="119">
        <v>12552503.561377738</v>
      </c>
      <c r="BN19" s="119">
        <v>31827236.798048325</v>
      </c>
      <c r="BO19" s="119">
        <v>38656500.598157793</v>
      </c>
      <c r="BP19" s="119">
        <v>29687185.305024609</v>
      </c>
      <c r="BQ19" s="120">
        <v>23655627.261376251</v>
      </c>
      <c r="BR19" s="82">
        <v>11846785.584515296</v>
      </c>
      <c r="BS19" s="65">
        <v>21084974.336884048</v>
      </c>
      <c r="BT19" s="120">
        <v>21259651.52050129</v>
      </c>
      <c r="BU19" s="65">
        <v>19588943.441648275</v>
      </c>
      <c r="BV19" s="65">
        <v>22268195.628884651</v>
      </c>
      <c r="BW19" s="65">
        <v>22003195.724373661</v>
      </c>
      <c r="BX19" s="66">
        <v>19125249.111833103</v>
      </c>
      <c r="BY19" s="66">
        <v>22245538.768296942</v>
      </c>
      <c r="BZ19" s="78"/>
      <c r="CA19" s="159">
        <v>163.56667131955041</v>
      </c>
      <c r="CB19" s="24"/>
      <c r="CC19" s="82">
        <v>14197362.447000012</v>
      </c>
      <c r="CD19" s="65">
        <v>16945084.519769892</v>
      </c>
      <c r="CE19" s="120">
        <v>21181587.680392694</v>
      </c>
      <c r="CF19" s="65">
        <v>20337634.288784355</v>
      </c>
      <c r="CG19" s="65">
        <v>21067548.062057585</v>
      </c>
      <c r="CH19" s="65">
        <v>22121949.566239037</v>
      </c>
      <c r="CI19" s="180">
        <v>20411413.449670903</v>
      </c>
      <c r="CJ19" s="66">
        <v>20847250.021281563</v>
      </c>
    </row>
    <row r="20" spans="1:88">
      <c r="A20" s="7"/>
      <c r="B20" s="225" t="s">
        <v>47</v>
      </c>
      <c r="C20" s="226" t="s">
        <v>19</v>
      </c>
      <c r="D20" s="24"/>
      <c r="E20" s="82">
        <v>4073363.1005491666</v>
      </c>
      <c r="F20" s="65">
        <v>851191.25162016077</v>
      </c>
      <c r="G20" s="66">
        <v>615829.53360504948</v>
      </c>
      <c r="H20" s="65">
        <v>1420422.7472004688</v>
      </c>
      <c r="I20" s="65">
        <v>2154570.0221539298</v>
      </c>
      <c r="J20" s="65">
        <v>1815113.5377753647</v>
      </c>
      <c r="K20" s="66">
        <v>7546627.3929171246</v>
      </c>
      <c r="L20" s="66">
        <v>772463.45327825169</v>
      </c>
      <c r="M20" s="78"/>
      <c r="N20" s="88">
        <v>0</v>
      </c>
      <c r="O20" s="24"/>
      <c r="P20" s="82">
        <v>4073363.1005491666</v>
      </c>
      <c r="Q20" s="65">
        <v>851191.25162016077</v>
      </c>
      <c r="R20" s="66">
        <v>615829.53360504948</v>
      </c>
      <c r="S20" s="65">
        <v>1420422.7472004688</v>
      </c>
      <c r="T20" s="65">
        <v>2154570.0221539298</v>
      </c>
      <c r="U20" s="65">
        <v>1815113.5377753647</v>
      </c>
      <c r="V20" s="66">
        <v>7546627.3929171246</v>
      </c>
      <c r="W20" s="66">
        <v>772463.45327825169</v>
      </c>
      <c r="X20" s="78"/>
      <c r="Y20" s="189">
        <v>0</v>
      </c>
      <c r="Z20" s="190">
        <v>8807.1769742867964</v>
      </c>
      <c r="AA20" s="191">
        <v>12644.566320688808</v>
      </c>
      <c r="AB20" s="190">
        <v>36458.712069016721</v>
      </c>
      <c r="AC20" s="190">
        <v>55921.827424494084</v>
      </c>
      <c r="AD20" s="190">
        <v>48844.528378540374</v>
      </c>
      <c r="AE20" s="191">
        <v>198652.38568850842</v>
      </c>
      <c r="AF20" s="191">
        <v>19656.976351560264</v>
      </c>
      <c r="AG20" s="78"/>
      <c r="AH20" s="206">
        <v>2753960.0626860703</v>
      </c>
      <c r="AI20" s="207">
        <v>5402208.0634529414</v>
      </c>
      <c r="AJ20" s="207">
        <v>3416561.1665418805</v>
      </c>
      <c r="AK20" s="207">
        <v>1580983.6412911178</v>
      </c>
      <c r="AL20" s="207">
        <v>1800452.8069887778</v>
      </c>
      <c r="AM20" s="208">
        <v>3089339.432902372</v>
      </c>
      <c r="AN20" s="82">
        <v>4073363.1005491666</v>
      </c>
      <c r="AO20" s="65">
        <v>859998.42859444756</v>
      </c>
      <c r="AP20" s="120">
        <v>628474.09992573829</v>
      </c>
      <c r="AQ20" s="65">
        <v>1456881.4592694854</v>
      </c>
      <c r="AR20" s="65">
        <v>2210491.8495784239</v>
      </c>
      <c r="AS20" s="65">
        <v>1863958.0661539051</v>
      </c>
      <c r="AT20" s="66">
        <v>7745279.7786056334</v>
      </c>
      <c r="AU20" s="66">
        <v>792120.4296298119</v>
      </c>
      <c r="AV20" s="78"/>
      <c r="AW20" s="206">
        <v>-442553.05445528543</v>
      </c>
      <c r="AX20" s="207">
        <v>-784202.15680853929</v>
      </c>
      <c r="AY20" s="207">
        <v>-449279.24973494001</v>
      </c>
      <c r="AZ20" s="207">
        <v>-185661.12241078541</v>
      </c>
      <c r="BA20" s="207">
        <v>-184189.5454719977</v>
      </c>
      <c r="BB20" s="208">
        <v>-206746.07458042307</v>
      </c>
      <c r="BC20" s="82">
        <v>0</v>
      </c>
      <c r="BD20" s="65">
        <v>46067.658262048215</v>
      </c>
      <c r="BE20" s="120">
        <v>50161.210369269087</v>
      </c>
      <c r="BF20" s="65">
        <v>146765.37143724569</v>
      </c>
      <c r="BG20" s="65">
        <v>272436.59623442806</v>
      </c>
      <c r="BH20" s="65">
        <v>267731.89468892117</v>
      </c>
      <c r="BI20" s="66">
        <v>1284272.6139748248</v>
      </c>
      <c r="BJ20" s="66">
        <v>149758.86798034565</v>
      </c>
      <c r="BK20" s="78"/>
      <c r="BL20" s="118">
        <v>2311407.0082307849</v>
      </c>
      <c r="BM20" s="119">
        <v>4618005.9066444021</v>
      </c>
      <c r="BN20" s="119">
        <v>2967281.9168069405</v>
      </c>
      <c r="BO20" s="119">
        <v>1395322.5188803324</v>
      </c>
      <c r="BP20" s="119">
        <v>1616263.2615167801</v>
      </c>
      <c r="BQ20" s="120">
        <v>2882593.3583219489</v>
      </c>
      <c r="BR20" s="82">
        <v>4073363.1005491666</v>
      </c>
      <c r="BS20" s="65">
        <v>906066.08685649582</v>
      </c>
      <c r="BT20" s="120">
        <v>678635.31029500742</v>
      </c>
      <c r="BU20" s="65">
        <v>1603646.8307067312</v>
      </c>
      <c r="BV20" s="65">
        <v>2482928.4458128521</v>
      </c>
      <c r="BW20" s="65">
        <v>2131689.9608428264</v>
      </c>
      <c r="BX20" s="66">
        <v>9029552.3925804589</v>
      </c>
      <c r="BY20" s="66">
        <v>941879.29761015752</v>
      </c>
      <c r="BZ20" s="78"/>
      <c r="CA20" s="159">
        <v>11.220992727183157</v>
      </c>
      <c r="CB20" s="24"/>
      <c r="CC20" s="82">
        <v>3715449.9730000012</v>
      </c>
      <c r="CD20" s="65">
        <v>1003436.5437208093</v>
      </c>
      <c r="CE20" s="120">
        <v>685607.98540357046</v>
      </c>
      <c r="CF20" s="65">
        <v>1575209.7141502912</v>
      </c>
      <c r="CG20" s="65">
        <v>2455897.1783929849</v>
      </c>
      <c r="CH20" s="65">
        <v>2142487.8909396906</v>
      </c>
      <c r="CI20" s="180">
        <v>8818074.6215978414</v>
      </c>
      <c r="CJ20" s="66">
        <v>1190514.1496060388</v>
      </c>
    </row>
    <row r="21" spans="1:88">
      <c r="A21" s="7"/>
      <c r="B21" s="225" t="s">
        <v>47</v>
      </c>
      <c r="C21" s="226" t="s">
        <v>48</v>
      </c>
      <c r="D21" s="24"/>
      <c r="E21" s="82">
        <v>22966646.184883494</v>
      </c>
      <c r="F21" s="65">
        <v>24813639.761310559</v>
      </c>
      <c r="G21" s="66">
        <v>25667121.442393877</v>
      </c>
      <c r="H21" s="65">
        <v>25214649.054849949</v>
      </c>
      <c r="I21" s="65">
        <v>24485034.300349604</v>
      </c>
      <c r="J21" s="65">
        <v>23140564.695513021</v>
      </c>
      <c r="K21" s="66">
        <v>22033686.431752104</v>
      </c>
      <c r="L21" s="66">
        <v>23083596.045646913</v>
      </c>
      <c r="M21" s="78"/>
      <c r="N21" s="88">
        <v>0</v>
      </c>
      <c r="O21" s="24"/>
      <c r="P21" s="82">
        <v>22966646.184883494</v>
      </c>
      <c r="Q21" s="65">
        <v>24813639.761310559</v>
      </c>
      <c r="R21" s="66">
        <v>25667121.442393877</v>
      </c>
      <c r="S21" s="65">
        <v>25214649.054849949</v>
      </c>
      <c r="T21" s="65">
        <v>24485034.300349604</v>
      </c>
      <c r="U21" s="65">
        <v>23140564.695513021</v>
      </c>
      <c r="V21" s="66">
        <v>22033686.431752104</v>
      </c>
      <c r="W21" s="66">
        <v>23083596.045646913</v>
      </c>
      <c r="X21" s="78"/>
      <c r="Y21" s="189">
        <v>0</v>
      </c>
      <c r="Z21" s="190">
        <v>-397560.64977974491</v>
      </c>
      <c r="AA21" s="191">
        <v>-208116.45494048987</v>
      </c>
      <c r="AB21" s="190">
        <v>47376.504773714252</v>
      </c>
      <c r="AC21" s="190">
        <v>151407.58012800233</v>
      </c>
      <c r="AD21" s="190">
        <v>214438.33849281422</v>
      </c>
      <c r="AE21" s="191">
        <v>216804.85424222256</v>
      </c>
      <c r="AF21" s="191">
        <v>213412.01359699509</v>
      </c>
      <c r="AG21" s="78"/>
      <c r="AH21" s="206">
        <v>28094137.561535455</v>
      </c>
      <c r="AI21" s="207">
        <v>18889740.588349257</v>
      </c>
      <c r="AJ21" s="207">
        <v>10422665.191558583</v>
      </c>
      <c r="AK21" s="207">
        <v>12378673.786705783</v>
      </c>
      <c r="AL21" s="207">
        <v>20212497.135480095</v>
      </c>
      <c r="AM21" s="208">
        <v>17784762.364227444</v>
      </c>
      <c r="AN21" s="82">
        <v>22966646.184883494</v>
      </c>
      <c r="AO21" s="65">
        <v>24416079.111530814</v>
      </c>
      <c r="AP21" s="120">
        <v>25459004.987453386</v>
      </c>
      <c r="AQ21" s="65">
        <v>25262025.559623662</v>
      </c>
      <c r="AR21" s="65">
        <v>24636441.880477607</v>
      </c>
      <c r="AS21" s="65">
        <v>23355003.034005836</v>
      </c>
      <c r="AT21" s="66">
        <v>22250491.285994329</v>
      </c>
      <c r="AU21" s="66">
        <v>23297008.05924391</v>
      </c>
      <c r="AV21" s="78"/>
      <c r="AW21" s="206">
        <v>-4514642.9531072564</v>
      </c>
      <c r="AX21" s="207">
        <v>-2742096.4052000977</v>
      </c>
      <c r="AY21" s="207">
        <v>-1370584.915428739</v>
      </c>
      <c r="AZ21" s="207">
        <v>-1453676.3121216707</v>
      </c>
      <c r="BA21" s="207">
        <v>-2067774.6430158652</v>
      </c>
      <c r="BB21" s="208">
        <v>-1190199.3568558022</v>
      </c>
      <c r="BC21" s="82">
        <v>0</v>
      </c>
      <c r="BD21" s="65">
        <v>1342948.8080215035</v>
      </c>
      <c r="BE21" s="120">
        <v>2090666.0171176626</v>
      </c>
      <c r="BF21" s="65">
        <v>2605307.0055999081</v>
      </c>
      <c r="BG21" s="65">
        <v>3096032.7744659833</v>
      </c>
      <c r="BH21" s="65">
        <v>3413267.049781654</v>
      </c>
      <c r="BI21" s="66">
        <v>3749656.4486231627</v>
      </c>
      <c r="BJ21" s="66">
        <v>4475257.9530340796</v>
      </c>
      <c r="BK21" s="78"/>
      <c r="BL21" s="118">
        <v>23579494.608428199</v>
      </c>
      <c r="BM21" s="119">
        <v>16147644.183149159</v>
      </c>
      <c r="BN21" s="119">
        <v>9052080.2761298437</v>
      </c>
      <c r="BO21" s="119">
        <v>10924997.474584112</v>
      </c>
      <c r="BP21" s="119">
        <v>18144722.492464229</v>
      </c>
      <c r="BQ21" s="120">
        <v>16594563.007371642</v>
      </c>
      <c r="BR21" s="82">
        <v>22966646.184883494</v>
      </c>
      <c r="BS21" s="65">
        <v>25759027.919552319</v>
      </c>
      <c r="BT21" s="120">
        <v>27549671.00457105</v>
      </c>
      <c r="BU21" s="65">
        <v>27867332.565223571</v>
      </c>
      <c r="BV21" s="65">
        <v>27732474.654943589</v>
      </c>
      <c r="BW21" s="65">
        <v>26768270.08378749</v>
      </c>
      <c r="BX21" s="66">
        <v>26000147.73461749</v>
      </c>
      <c r="BY21" s="66">
        <v>27772266.012277991</v>
      </c>
      <c r="BZ21" s="78"/>
      <c r="CA21" s="159">
        <v>111.8284480278798</v>
      </c>
      <c r="CB21" s="24"/>
      <c r="CC21" s="82">
        <v>12599280.183000013</v>
      </c>
      <c r="CD21" s="65">
        <v>24903499.931362145</v>
      </c>
      <c r="CE21" s="120">
        <v>27002553.963124327</v>
      </c>
      <c r="CF21" s="65">
        <v>27770007.635563608</v>
      </c>
      <c r="CG21" s="65">
        <v>27773792.32839809</v>
      </c>
      <c r="CH21" s="65">
        <v>27063682.414674543</v>
      </c>
      <c r="CI21" s="180">
        <v>26234841.532986917</v>
      </c>
      <c r="CJ21" s="66">
        <v>27229325.637722887</v>
      </c>
    </row>
    <row r="22" spans="1:88">
      <c r="A22" s="7"/>
      <c r="B22" s="225" t="s">
        <v>40</v>
      </c>
      <c r="C22" s="226" t="s">
        <v>16</v>
      </c>
      <c r="D22" s="24"/>
      <c r="E22" s="121">
        <v>17909868.135198843</v>
      </c>
      <c r="F22" s="137">
        <v>50237463.530581832</v>
      </c>
      <c r="G22" s="138">
        <v>49140048.584714293</v>
      </c>
      <c r="H22" s="137">
        <v>20692369.244275231</v>
      </c>
      <c r="I22" s="137">
        <v>18499836.626151364</v>
      </c>
      <c r="J22" s="137">
        <v>17304610.579452913</v>
      </c>
      <c r="K22" s="138">
        <v>14880945.838473404</v>
      </c>
      <c r="L22" s="138">
        <v>30674115.776463766</v>
      </c>
      <c r="M22" s="78"/>
      <c r="N22" s="88">
        <v>1.7407278515357331E-4</v>
      </c>
      <c r="O22" s="24"/>
      <c r="P22" s="82">
        <v>17912985.755826872</v>
      </c>
      <c r="Q22" s="65">
        <v>50246208.50577765</v>
      </c>
      <c r="R22" s="66">
        <v>49148602.529834017</v>
      </c>
      <c r="S22" s="65">
        <v>20695971.222621009</v>
      </c>
      <c r="T22" s="65">
        <v>18503056.944237765</v>
      </c>
      <c r="U22" s="65">
        <v>17307622.841212478</v>
      </c>
      <c r="V22" s="66">
        <v>14883536.206161227</v>
      </c>
      <c r="W22" s="66">
        <v>30679455.305229098</v>
      </c>
      <c r="X22" s="78"/>
      <c r="Y22" s="189">
        <v>0</v>
      </c>
      <c r="Z22" s="190">
        <v>-926886.76247227297</v>
      </c>
      <c r="AA22" s="191">
        <v>-2186995.0541954851</v>
      </c>
      <c r="AB22" s="190">
        <v>-1141970.6510029817</v>
      </c>
      <c r="AC22" s="190">
        <v>-1394909.6763363774</v>
      </c>
      <c r="AD22" s="190">
        <v>-1922142.4947589063</v>
      </c>
      <c r="AE22" s="191">
        <v>-1997145.0411280184</v>
      </c>
      <c r="AF22" s="191">
        <v>-3254936.3342553931</v>
      </c>
      <c r="AG22" s="78"/>
      <c r="AH22" s="206">
        <v>28108912.525119316</v>
      </c>
      <c r="AI22" s="207">
        <v>23030079.284580719</v>
      </c>
      <c r="AJ22" s="207">
        <v>20223004.019649006</v>
      </c>
      <c r="AK22" s="207">
        <v>14455824.341909591</v>
      </c>
      <c r="AL22" s="207">
        <v>20181150.396422524</v>
      </c>
      <c r="AM22" s="208">
        <v>12286442.047228666</v>
      </c>
      <c r="AN22" s="82">
        <v>17912985.755826872</v>
      </c>
      <c r="AO22" s="65">
        <v>49319321.743305378</v>
      </c>
      <c r="AP22" s="120">
        <v>46961607.475638531</v>
      </c>
      <c r="AQ22" s="65">
        <v>19554000.571618028</v>
      </c>
      <c r="AR22" s="65">
        <v>17108147.267901387</v>
      </c>
      <c r="AS22" s="65">
        <v>15385480.346453572</v>
      </c>
      <c r="AT22" s="66">
        <v>12886391.165033208</v>
      </c>
      <c r="AU22" s="66">
        <v>27424518.970973704</v>
      </c>
      <c r="AV22" s="78"/>
      <c r="AW22" s="206">
        <v>-4517017.2450776063</v>
      </c>
      <c r="AX22" s="207">
        <v>-3343121.4855683036</v>
      </c>
      <c r="AY22" s="207">
        <v>-2659333.6487901583</v>
      </c>
      <c r="AZ22" s="207">
        <v>-1697604.2652157247</v>
      </c>
      <c r="BA22" s="207">
        <v>-2064567.8154907934</v>
      </c>
      <c r="BB22" s="208">
        <v>-822238.44902595878</v>
      </c>
      <c r="BC22" s="82">
        <v>0</v>
      </c>
      <c r="BD22" s="65">
        <v>2719394.9162446493</v>
      </c>
      <c r="BE22" s="120">
        <v>4003304.9022876229</v>
      </c>
      <c r="BF22" s="65">
        <v>2138414.0107084857</v>
      </c>
      <c r="BG22" s="65">
        <v>2339636.1232114988</v>
      </c>
      <c r="BH22" s="65">
        <v>2552899.617242862</v>
      </c>
      <c r="BI22" s="66">
        <v>2532855.6656468194</v>
      </c>
      <c r="BJ22" s="66">
        <v>5947880.7408506768</v>
      </c>
      <c r="BK22" s="78"/>
      <c r="BL22" s="118">
        <v>23591895.28004171</v>
      </c>
      <c r="BM22" s="119">
        <v>19686957.799012415</v>
      </c>
      <c r="BN22" s="119">
        <v>17563670.370858848</v>
      </c>
      <c r="BO22" s="119">
        <v>12758220.076693866</v>
      </c>
      <c r="BP22" s="119">
        <v>18116582.580931731</v>
      </c>
      <c r="BQ22" s="120">
        <v>11464203.598202707</v>
      </c>
      <c r="BR22" s="82">
        <v>17912985.755826872</v>
      </c>
      <c r="BS22" s="65">
        <v>52038716.659550026</v>
      </c>
      <c r="BT22" s="120">
        <v>50964912.377926156</v>
      </c>
      <c r="BU22" s="65">
        <v>21692414.582326513</v>
      </c>
      <c r="BV22" s="65">
        <v>19447783.391112886</v>
      </c>
      <c r="BW22" s="65">
        <v>17938379.963696435</v>
      </c>
      <c r="BX22" s="66">
        <v>15419246.830680028</v>
      </c>
      <c r="BY22" s="66">
        <v>33372399.71182438</v>
      </c>
      <c r="BZ22" s="78"/>
      <c r="CA22" s="159">
        <v>25.256362136168551</v>
      </c>
      <c r="CB22" s="24"/>
      <c r="CC22" s="121">
        <v>18452956.337248348</v>
      </c>
      <c r="CD22" s="65">
        <v>49677369.21334216</v>
      </c>
      <c r="CE22" s="120">
        <v>51039011.803609386</v>
      </c>
      <c r="CF22" s="65">
        <v>23717940.075356267</v>
      </c>
      <c r="CG22" s="65">
        <v>19603101.797215436</v>
      </c>
      <c r="CH22" s="65">
        <v>18042823.907730419</v>
      </c>
      <c r="CI22" s="180">
        <v>15593083.275151839</v>
      </c>
      <c r="CJ22" s="66">
        <v>32130122.09359923</v>
      </c>
    </row>
    <row r="23" spans="1:88">
      <c r="A23" s="7"/>
      <c r="B23" s="225" t="s">
        <v>40</v>
      </c>
      <c r="C23" s="226" t="s">
        <v>17</v>
      </c>
      <c r="D23" s="24"/>
      <c r="E23" s="82">
        <v>19085007.688222874</v>
      </c>
      <c r="F23" s="65">
        <v>25299853.244074419</v>
      </c>
      <c r="G23" s="66">
        <v>26301890.484142136</v>
      </c>
      <c r="H23" s="65">
        <v>21818814.520303618</v>
      </c>
      <c r="I23" s="65">
        <v>21608348.337736432</v>
      </c>
      <c r="J23" s="65">
        <v>16852779.525680561</v>
      </c>
      <c r="K23" s="66">
        <v>19521621.600967336</v>
      </c>
      <c r="L23" s="66">
        <v>18279542.348946117</v>
      </c>
      <c r="M23" s="78"/>
      <c r="N23" s="88">
        <v>9.6101374072230937E-4</v>
      </c>
      <c r="O23" s="24"/>
      <c r="P23" s="82">
        <v>19103348.642853048</v>
      </c>
      <c r="Q23" s="65">
        <v>25324166.750680234</v>
      </c>
      <c r="R23" s="66">
        <v>26327166.962304369</v>
      </c>
      <c r="S23" s="65">
        <v>21839782.700863902</v>
      </c>
      <c r="T23" s="65">
        <v>21629114.25740331</v>
      </c>
      <c r="U23" s="65">
        <v>16868975.278374102</v>
      </c>
      <c r="V23" s="66">
        <v>19540382.147567049</v>
      </c>
      <c r="W23" s="66">
        <v>18297109.240317568</v>
      </c>
      <c r="X23" s="78"/>
      <c r="Y23" s="189">
        <v>0</v>
      </c>
      <c r="Z23" s="190">
        <v>-455936.0667820641</v>
      </c>
      <c r="AA23" s="191">
        <v>-1220227.6677057091</v>
      </c>
      <c r="AB23" s="190">
        <v>-1124956.4903895133</v>
      </c>
      <c r="AC23" s="190">
        <v>-1223131.571656588</v>
      </c>
      <c r="AD23" s="190">
        <v>-1293237.7058282362</v>
      </c>
      <c r="AE23" s="191">
        <v>-2127704.5630890466</v>
      </c>
      <c r="AF23" s="191">
        <v>-2397108.164447689</v>
      </c>
      <c r="AG23" s="78"/>
      <c r="AH23" s="206">
        <v>9915384.896113921</v>
      </c>
      <c r="AI23" s="207">
        <v>15880940.888768695</v>
      </c>
      <c r="AJ23" s="207">
        <v>10968621.959831137</v>
      </c>
      <c r="AK23" s="207">
        <v>13471759.260223584</v>
      </c>
      <c r="AL23" s="207">
        <v>18188949.212775379</v>
      </c>
      <c r="AM23" s="208">
        <v>12932829.070420038</v>
      </c>
      <c r="AN23" s="82">
        <v>19103348.642853048</v>
      </c>
      <c r="AO23" s="65">
        <v>24868230.68389817</v>
      </c>
      <c r="AP23" s="120">
        <v>25106939.294598661</v>
      </c>
      <c r="AQ23" s="65">
        <v>20714826.210474387</v>
      </c>
      <c r="AR23" s="65">
        <v>20405982.685746722</v>
      </c>
      <c r="AS23" s="65">
        <v>15575737.572545866</v>
      </c>
      <c r="AT23" s="66">
        <v>17412677.584478002</v>
      </c>
      <c r="AU23" s="66">
        <v>15900001.075869879</v>
      </c>
      <c r="AV23" s="78"/>
      <c r="AW23" s="206">
        <v>-1593372.3699664371</v>
      </c>
      <c r="AX23" s="207">
        <v>-2305329.2192454301</v>
      </c>
      <c r="AY23" s="207">
        <v>-1442378.463174725</v>
      </c>
      <c r="AZ23" s="207">
        <v>-1582041.6352052838</v>
      </c>
      <c r="BA23" s="207">
        <v>-1860762.0678031091</v>
      </c>
      <c r="BB23" s="208">
        <v>-865496.23361293599</v>
      </c>
      <c r="BC23" s="82">
        <v>0</v>
      </c>
      <c r="BD23" s="65">
        <v>1370579.2410588129</v>
      </c>
      <c r="BE23" s="120">
        <v>2144428.7556204856</v>
      </c>
      <c r="BF23" s="65">
        <v>2256598.4855694836</v>
      </c>
      <c r="BG23" s="65">
        <v>2734913.3271434293</v>
      </c>
      <c r="BH23" s="65">
        <v>2488198.4618301089</v>
      </c>
      <c r="BI23" s="66">
        <v>3325350.0341458456</v>
      </c>
      <c r="BJ23" s="66">
        <v>3547293.2156385668</v>
      </c>
      <c r="BK23" s="78"/>
      <c r="BL23" s="118">
        <v>8322012.5261474838</v>
      </c>
      <c r="BM23" s="119">
        <v>13575611.669523265</v>
      </c>
      <c r="BN23" s="119">
        <v>9526243.4966564123</v>
      </c>
      <c r="BO23" s="119">
        <v>11889717.6250183</v>
      </c>
      <c r="BP23" s="119">
        <v>16328187.14497227</v>
      </c>
      <c r="BQ23" s="120">
        <v>12067332.836807102</v>
      </c>
      <c r="BR23" s="82">
        <v>19103348.642853048</v>
      </c>
      <c r="BS23" s="65">
        <v>26238809.924956981</v>
      </c>
      <c r="BT23" s="120">
        <v>27251368.050219148</v>
      </c>
      <c r="BU23" s="65">
        <v>22971424.696043871</v>
      </c>
      <c r="BV23" s="65">
        <v>23140896.012890153</v>
      </c>
      <c r="BW23" s="65">
        <v>18063936.034375973</v>
      </c>
      <c r="BX23" s="66">
        <v>20738027.618623849</v>
      </c>
      <c r="BY23" s="66">
        <v>19447294.291508444</v>
      </c>
      <c r="BZ23" s="78"/>
      <c r="CA23" s="159">
        <v>107.03714186903109</v>
      </c>
      <c r="CB23" s="24"/>
      <c r="CC23" s="82">
        <v>9770585.4479999971</v>
      </c>
      <c r="CD23" s="65">
        <v>24146318.468645923</v>
      </c>
      <c r="CE23" s="120">
        <v>26955244.204032462</v>
      </c>
      <c r="CF23" s="65">
        <v>24226528.542598054</v>
      </c>
      <c r="CG23" s="65">
        <v>23091198.135125753</v>
      </c>
      <c r="CH23" s="65">
        <v>19552766.953509167</v>
      </c>
      <c r="CI23" s="180">
        <v>19955986.30640002</v>
      </c>
      <c r="CJ23" s="66">
        <v>19825804.993561976</v>
      </c>
    </row>
    <row r="24" spans="1:88">
      <c r="A24" s="7"/>
      <c r="B24" s="225" t="s">
        <v>40</v>
      </c>
      <c r="C24" s="226" t="s">
        <v>18</v>
      </c>
      <c r="D24" s="24"/>
      <c r="E24" s="82">
        <v>11185192.737142673</v>
      </c>
      <c r="F24" s="65">
        <v>21873910.520569112</v>
      </c>
      <c r="G24" s="66">
        <v>24379579.574067965</v>
      </c>
      <c r="H24" s="65">
        <v>26667414.678086251</v>
      </c>
      <c r="I24" s="65">
        <v>26094563.57392031</v>
      </c>
      <c r="J24" s="65">
        <v>18278140.995180868</v>
      </c>
      <c r="K24" s="66">
        <v>13911658.542620881</v>
      </c>
      <c r="L24" s="66">
        <v>14720645.956678813</v>
      </c>
      <c r="M24" s="78"/>
      <c r="N24" s="88">
        <v>1.7210296317285401E-3</v>
      </c>
      <c r="O24" s="24"/>
      <c r="P24" s="82">
        <v>11204442.785279891</v>
      </c>
      <c r="Q24" s="65">
        <v>21911556.168736789</v>
      </c>
      <c r="R24" s="66">
        <v>24421537.552924018</v>
      </c>
      <c r="S24" s="65">
        <v>26713310.088948831</v>
      </c>
      <c r="T24" s="65">
        <v>26139473.091058049</v>
      </c>
      <c r="U24" s="65">
        <v>18309598.217446487</v>
      </c>
      <c r="V24" s="66">
        <v>13935600.919199221</v>
      </c>
      <c r="W24" s="66">
        <v>14745980.624568442</v>
      </c>
      <c r="X24" s="78"/>
      <c r="Y24" s="189">
        <v>0</v>
      </c>
      <c r="Z24" s="190">
        <v>-474617.40062501753</v>
      </c>
      <c r="AA24" s="191">
        <v>-1196439.2931612998</v>
      </c>
      <c r="AB24" s="190">
        <v>-1731545.8412412982</v>
      </c>
      <c r="AC24" s="190">
        <v>-1899868.2976655476</v>
      </c>
      <c r="AD24" s="190">
        <v>-1597102.6401659218</v>
      </c>
      <c r="AE24" s="191">
        <v>-1459879.9974987274</v>
      </c>
      <c r="AF24" s="191">
        <v>-1857996.719509562</v>
      </c>
      <c r="AG24" s="78"/>
      <c r="AH24" s="206">
        <v>6557245.3251925344</v>
      </c>
      <c r="AI24" s="207">
        <v>4658047.9654297559</v>
      </c>
      <c r="AJ24" s="207">
        <v>7204340.8522877935</v>
      </c>
      <c r="AK24" s="207">
        <v>10835877.050334079</v>
      </c>
      <c r="AL24" s="207">
        <v>8124990.6327289287</v>
      </c>
      <c r="AM24" s="208">
        <v>11446586.998070521</v>
      </c>
      <c r="AN24" s="82">
        <v>11204442.785279891</v>
      </c>
      <c r="AO24" s="65">
        <v>21436938.768111773</v>
      </c>
      <c r="AP24" s="120">
        <v>23225098.259762719</v>
      </c>
      <c r="AQ24" s="65">
        <v>24981764.247707531</v>
      </c>
      <c r="AR24" s="65">
        <v>24239604.793392502</v>
      </c>
      <c r="AS24" s="65">
        <v>16712495.577280566</v>
      </c>
      <c r="AT24" s="66">
        <v>12475720.921700493</v>
      </c>
      <c r="AU24" s="66">
        <v>12887983.905058879</v>
      </c>
      <c r="AV24" s="78"/>
      <c r="AW24" s="206">
        <v>-1053729.4954982782</v>
      </c>
      <c r="AX24" s="207">
        <v>-676177.44783284841</v>
      </c>
      <c r="AY24" s="207">
        <v>-947373.89297987334</v>
      </c>
      <c r="AZ24" s="207">
        <v>-1272499.6280336902</v>
      </c>
      <c r="BA24" s="207">
        <v>-831201.08774720505</v>
      </c>
      <c r="BB24" s="208">
        <v>-766033.31572765298</v>
      </c>
      <c r="BC24" s="82">
        <v>0</v>
      </c>
      <c r="BD24" s="65">
        <v>1185883.9945191145</v>
      </c>
      <c r="BE24" s="120">
        <v>1989209.3767605273</v>
      </c>
      <c r="BF24" s="65">
        <v>2760156.3585559595</v>
      </c>
      <c r="BG24" s="65">
        <v>3305229.8152603297</v>
      </c>
      <c r="BH24" s="65">
        <v>2700692.4469077</v>
      </c>
      <c r="BI24" s="66">
        <v>2371537.6005720464</v>
      </c>
      <c r="BJ24" s="66">
        <v>2858829.5746854008</v>
      </c>
      <c r="BK24" s="78"/>
      <c r="BL24" s="118">
        <v>5503515.8296942562</v>
      </c>
      <c r="BM24" s="119">
        <v>3981870.5175969074</v>
      </c>
      <c r="BN24" s="119">
        <v>6256966.9593079202</v>
      </c>
      <c r="BO24" s="119">
        <v>9563377.422300389</v>
      </c>
      <c r="BP24" s="119">
        <v>7293789.5449817237</v>
      </c>
      <c r="BQ24" s="120">
        <v>10680553.682342868</v>
      </c>
      <c r="BR24" s="82">
        <v>11204442.785279891</v>
      </c>
      <c r="BS24" s="65">
        <v>22622822.762630887</v>
      </c>
      <c r="BT24" s="120">
        <v>25214307.636523247</v>
      </c>
      <c r="BU24" s="65">
        <v>27741920.606263489</v>
      </c>
      <c r="BV24" s="65">
        <v>27544834.60865283</v>
      </c>
      <c r="BW24" s="65">
        <v>19413188.024188265</v>
      </c>
      <c r="BX24" s="66">
        <v>14847258.522272538</v>
      </c>
      <c r="BY24" s="66">
        <v>15746813.47974428</v>
      </c>
      <c r="BZ24" s="78"/>
      <c r="CA24" s="159">
        <v>168.81320645063423</v>
      </c>
      <c r="CB24" s="24"/>
      <c r="CC24" s="82">
        <v>3986694.0579999988</v>
      </c>
      <c r="CD24" s="65">
        <v>17341799.923046388</v>
      </c>
      <c r="CE24" s="120">
        <v>24019015.639173284</v>
      </c>
      <c r="CF24" s="65">
        <v>26572894.715611272</v>
      </c>
      <c r="CG24" s="65">
        <v>27635987.264004</v>
      </c>
      <c r="CH24" s="65">
        <v>23174090.308152132</v>
      </c>
      <c r="CI24" s="180">
        <v>16953239.942070194</v>
      </c>
      <c r="CJ24" s="66">
        <v>15330767.570841901</v>
      </c>
    </row>
    <row r="25" spans="1:88">
      <c r="A25" s="7"/>
      <c r="B25" s="225" t="s">
        <v>49</v>
      </c>
      <c r="C25" s="226" t="s">
        <v>41</v>
      </c>
      <c r="D25" s="24"/>
      <c r="E25" s="82">
        <v>10520843.771775154</v>
      </c>
      <c r="F25" s="65">
        <v>23492979.46851214</v>
      </c>
      <c r="G25" s="66">
        <v>27950324.890440915</v>
      </c>
      <c r="H25" s="65">
        <v>23060010.716444705</v>
      </c>
      <c r="I25" s="65">
        <v>27944764.941201031</v>
      </c>
      <c r="J25" s="65">
        <v>23896302.767930269</v>
      </c>
      <c r="K25" s="66">
        <v>15601916.098598827</v>
      </c>
      <c r="L25" s="66">
        <v>27190170.559179209</v>
      </c>
      <c r="M25" s="78"/>
      <c r="N25" s="88">
        <v>3.3949892657257616E-10</v>
      </c>
      <c r="O25" s="24"/>
      <c r="P25" s="82">
        <v>10520843.77534697</v>
      </c>
      <c r="Q25" s="65">
        <v>23492979.476487983</v>
      </c>
      <c r="R25" s="66">
        <v>27950324.899930019</v>
      </c>
      <c r="S25" s="65">
        <v>23060010.724273555</v>
      </c>
      <c r="T25" s="65">
        <v>27944764.95068825</v>
      </c>
      <c r="U25" s="65">
        <v>23896302.776043039</v>
      </c>
      <c r="V25" s="66">
        <v>15601916.10389566</v>
      </c>
      <c r="W25" s="66">
        <v>27190170.568410244</v>
      </c>
      <c r="X25" s="78"/>
      <c r="Y25" s="189">
        <v>0</v>
      </c>
      <c r="Z25" s="190">
        <v>-74064.334805923994</v>
      </c>
      <c r="AA25" s="191">
        <v>30357.413813455059</v>
      </c>
      <c r="AB25" s="190">
        <v>313682.61407685158</v>
      </c>
      <c r="AC25" s="190">
        <v>569566.45387464482</v>
      </c>
      <c r="AD25" s="190">
        <v>647687.87707956415</v>
      </c>
      <c r="AE25" s="191">
        <v>488890.38287078647</v>
      </c>
      <c r="AF25" s="191">
        <v>998640.84059996216</v>
      </c>
      <c r="AG25" s="78"/>
      <c r="AH25" s="206">
        <v>2045998.497438485</v>
      </c>
      <c r="AI25" s="207">
        <v>4165207.436333308</v>
      </c>
      <c r="AJ25" s="207">
        <v>8804225.7518204935</v>
      </c>
      <c r="AK25" s="207">
        <v>10254455.032251589</v>
      </c>
      <c r="AL25" s="207">
        <v>11290029.18351133</v>
      </c>
      <c r="AM25" s="208">
        <v>9636389.6313387342</v>
      </c>
      <c r="AN25" s="82">
        <v>10520843.77534697</v>
      </c>
      <c r="AO25" s="65">
        <v>23418915.141682059</v>
      </c>
      <c r="AP25" s="120">
        <v>27980682.313743476</v>
      </c>
      <c r="AQ25" s="65">
        <v>23373693.338350408</v>
      </c>
      <c r="AR25" s="65">
        <v>28514331.404562894</v>
      </c>
      <c r="AS25" s="65">
        <v>24543990.653122604</v>
      </c>
      <c r="AT25" s="66">
        <v>16090806.486766446</v>
      </c>
      <c r="AU25" s="66">
        <v>28188811.409010205</v>
      </c>
      <c r="AV25" s="78"/>
      <c r="AW25" s="206">
        <v>-328785.77170403278</v>
      </c>
      <c r="AX25" s="207">
        <v>-604635.10785991047</v>
      </c>
      <c r="AY25" s="207">
        <v>-1157759.4392312961</v>
      </c>
      <c r="AZ25" s="207">
        <v>-1204220.9554072078</v>
      </c>
      <c r="BA25" s="207">
        <v>-1154990.1978016701</v>
      </c>
      <c r="BB25" s="208">
        <v>-644890.52520041913</v>
      </c>
      <c r="BC25" s="82">
        <v>0</v>
      </c>
      <c r="BD25" s="65">
        <v>1271472.8306008438</v>
      </c>
      <c r="BE25" s="120">
        <v>2276639.9639643943</v>
      </c>
      <c r="BF25" s="65">
        <v>2382678.7102397936</v>
      </c>
      <c r="BG25" s="65">
        <v>3533501.6116699409</v>
      </c>
      <c r="BH25" s="65">
        <v>3524739.519121977</v>
      </c>
      <c r="BI25" s="66">
        <v>2655108.3728569658</v>
      </c>
      <c r="BJ25" s="66">
        <v>5271406.8830526946</v>
      </c>
      <c r="BK25" s="78"/>
      <c r="BL25" s="118">
        <v>1717212.7257344523</v>
      </c>
      <c r="BM25" s="119">
        <v>3560572.3284733975</v>
      </c>
      <c r="BN25" s="119">
        <v>7646466.3125891974</v>
      </c>
      <c r="BO25" s="119">
        <v>9050234.0768443812</v>
      </c>
      <c r="BP25" s="119">
        <v>10135038.98570966</v>
      </c>
      <c r="BQ25" s="379">
        <v>8991499.1061383151</v>
      </c>
      <c r="BR25" s="82">
        <v>10520843.77534697</v>
      </c>
      <c r="BS25" s="65">
        <v>24690387.972282901</v>
      </c>
      <c r="BT25" s="120">
        <v>30257322.277707871</v>
      </c>
      <c r="BU25" s="65">
        <v>25756372.048590202</v>
      </c>
      <c r="BV25" s="65">
        <v>32047833.016232833</v>
      </c>
      <c r="BW25" s="65">
        <v>28068730.172244582</v>
      </c>
      <c r="BX25" s="66">
        <v>18745914.859623414</v>
      </c>
      <c r="BY25" s="66">
        <v>33460218.292062901</v>
      </c>
      <c r="BZ25" s="78"/>
      <c r="CA25" s="159">
        <v>165.34840679826482</v>
      </c>
      <c r="CB25" s="24"/>
      <c r="CC25" s="82">
        <v>7968609.9490000028</v>
      </c>
      <c r="CD25" s="65">
        <v>18271452.196883023</v>
      </c>
      <c r="CE25" s="120">
        <v>27742339.44122529</v>
      </c>
      <c r="CF25" s="65">
        <v>27795344.512872096</v>
      </c>
      <c r="CG25" s="65">
        <v>29197742.475320019</v>
      </c>
      <c r="CH25" s="65">
        <v>29871300.90029911</v>
      </c>
      <c r="CI25" s="180">
        <v>22957698.08043319</v>
      </c>
      <c r="CJ25" s="66">
        <v>26794501.498363972</v>
      </c>
    </row>
    <row r="26" spans="1:88">
      <c r="A26" s="7"/>
      <c r="B26" s="225" t="s">
        <v>49</v>
      </c>
      <c r="C26" s="226" t="s">
        <v>50</v>
      </c>
      <c r="D26" s="24"/>
      <c r="E26" s="82">
        <v>2885523.8415419315</v>
      </c>
      <c r="F26" s="65">
        <v>5076586.0646858746</v>
      </c>
      <c r="G26" s="66">
        <v>4673172.6939275507</v>
      </c>
      <c r="H26" s="65">
        <v>4573413.6208089944</v>
      </c>
      <c r="I26" s="65">
        <v>4520898.445873389</v>
      </c>
      <c r="J26" s="65">
        <v>4524771.4716457818</v>
      </c>
      <c r="K26" s="66">
        <v>4534142.6008654265</v>
      </c>
      <c r="L26" s="66">
        <v>4543583.2937393282</v>
      </c>
      <c r="M26" s="78"/>
      <c r="N26" s="88">
        <v>0</v>
      </c>
      <c r="O26" s="24"/>
      <c r="P26" s="82">
        <v>2885523.8415419315</v>
      </c>
      <c r="Q26" s="65">
        <v>5076586.0646858746</v>
      </c>
      <c r="R26" s="66">
        <v>4673172.6939275507</v>
      </c>
      <c r="S26" s="65">
        <v>4573413.6208089944</v>
      </c>
      <c r="T26" s="65">
        <v>4520898.445873389</v>
      </c>
      <c r="U26" s="65">
        <v>4524771.4716457818</v>
      </c>
      <c r="V26" s="66">
        <v>4534142.6008654265</v>
      </c>
      <c r="W26" s="66">
        <v>4543583.2937393282</v>
      </c>
      <c r="X26" s="78"/>
      <c r="Y26" s="189">
        <v>0</v>
      </c>
      <c r="Z26" s="190">
        <v>23736.445078824894</v>
      </c>
      <c r="AA26" s="191">
        <v>53709.918625847917</v>
      </c>
      <c r="AB26" s="190">
        <v>79128.932453056157</v>
      </c>
      <c r="AC26" s="190">
        <v>80200.111166850082</v>
      </c>
      <c r="AD26" s="190">
        <v>85847.552178598387</v>
      </c>
      <c r="AE26" s="191">
        <v>83993.499113893806</v>
      </c>
      <c r="AF26" s="191">
        <v>82737.882130534403</v>
      </c>
      <c r="AG26" s="78"/>
      <c r="AH26" s="206">
        <v>1468880.3418080644</v>
      </c>
      <c r="AI26" s="207">
        <v>2229102.6287410613</v>
      </c>
      <c r="AJ26" s="207">
        <v>4476145.9868732961</v>
      </c>
      <c r="AK26" s="207">
        <v>2296211.2685032119</v>
      </c>
      <c r="AL26" s="207">
        <v>1891147.9992148916</v>
      </c>
      <c r="AM26" s="208">
        <v>3145931.6962769674</v>
      </c>
      <c r="AN26" s="82">
        <v>2885523.8415419315</v>
      </c>
      <c r="AO26" s="65">
        <v>5100322.5097646993</v>
      </c>
      <c r="AP26" s="120">
        <v>4726882.6125533991</v>
      </c>
      <c r="AQ26" s="65">
        <v>4652542.5532620503</v>
      </c>
      <c r="AR26" s="65">
        <v>4601098.5570402388</v>
      </c>
      <c r="AS26" s="65">
        <v>4610619.0238243798</v>
      </c>
      <c r="AT26" s="66">
        <v>4618136.0999793205</v>
      </c>
      <c r="AU26" s="66">
        <v>4626321.1758698625</v>
      </c>
      <c r="AV26" s="78"/>
      <c r="AW26" s="206">
        <v>-236044.62922474276</v>
      </c>
      <c r="AX26" s="207">
        <v>-323583.81400234508</v>
      </c>
      <c r="AY26" s="207">
        <v>-588615.10526445461</v>
      </c>
      <c r="AZ26" s="207">
        <v>-269653.11358594801</v>
      </c>
      <c r="BA26" s="207">
        <v>-193467.82600663858</v>
      </c>
      <c r="BB26" s="208">
        <v>-210533.36586337769</v>
      </c>
      <c r="BC26" s="82">
        <v>0</v>
      </c>
      <c r="BD26" s="65">
        <v>274751.9215225518</v>
      </c>
      <c r="BE26" s="120">
        <v>380644.29489079921</v>
      </c>
      <c r="BF26" s="65">
        <v>472548.57760980335</v>
      </c>
      <c r="BG26" s="65">
        <v>571649.17911740439</v>
      </c>
      <c r="BH26" s="65">
        <v>667410.39275308815</v>
      </c>
      <c r="BI26" s="66">
        <v>771612.91620324191</v>
      </c>
      <c r="BJ26" s="66">
        <v>880872.60019498668</v>
      </c>
      <c r="BK26" s="78"/>
      <c r="BL26" s="118">
        <v>1232835.7125833216</v>
      </c>
      <c r="BM26" s="119">
        <v>1905518.8147387162</v>
      </c>
      <c r="BN26" s="119">
        <v>3887530.8816088415</v>
      </c>
      <c r="BO26" s="119">
        <v>2026558.1549172639</v>
      </c>
      <c r="BP26" s="119">
        <v>1697680.173208253</v>
      </c>
      <c r="BQ26" s="120">
        <v>2935398.3304135897</v>
      </c>
      <c r="BR26" s="82">
        <v>2885523.8415419315</v>
      </c>
      <c r="BS26" s="65">
        <v>5375074.4312872514</v>
      </c>
      <c r="BT26" s="120">
        <v>5107526.9074441986</v>
      </c>
      <c r="BU26" s="65">
        <v>5125091.1308718538</v>
      </c>
      <c r="BV26" s="65">
        <v>5172747.7361576427</v>
      </c>
      <c r="BW26" s="65">
        <v>5278029.4165774677</v>
      </c>
      <c r="BX26" s="66">
        <v>5389749.0161825623</v>
      </c>
      <c r="BY26" s="66">
        <v>5507193.7760648495</v>
      </c>
      <c r="BZ26" s="78"/>
      <c r="CA26" s="159">
        <v>365</v>
      </c>
      <c r="CB26" s="24"/>
      <c r="CC26" s="82">
        <v>3989682.0655265213</v>
      </c>
      <c r="CD26" s="65">
        <v>2885523.8415419315</v>
      </c>
      <c r="CE26" s="120">
        <v>5374343.4271237459</v>
      </c>
      <c r="CF26" s="65">
        <v>5107526.9074441986</v>
      </c>
      <c r="CG26" s="65">
        <v>5125091.1308718538</v>
      </c>
      <c r="CH26" s="65">
        <v>5172747.7361576427</v>
      </c>
      <c r="CI26" s="180">
        <v>5278334.661385132</v>
      </c>
      <c r="CJ26" s="66">
        <v>5389749.0161825623</v>
      </c>
    </row>
    <row r="27" spans="1:88">
      <c r="A27" s="7"/>
      <c r="B27" s="225" t="s">
        <v>49</v>
      </c>
      <c r="C27" s="226" t="s">
        <v>15</v>
      </c>
      <c r="D27" s="24"/>
      <c r="E27" s="82">
        <v>2780245.9019466732</v>
      </c>
      <c r="F27" s="65">
        <v>13218570.429943848</v>
      </c>
      <c r="G27" s="66">
        <v>14582549.268120002</v>
      </c>
      <c r="H27" s="65">
        <v>11784887.998000199</v>
      </c>
      <c r="I27" s="65">
        <v>10610001.600000601</v>
      </c>
      <c r="J27" s="65">
        <v>8057950.5000005998</v>
      </c>
      <c r="K27" s="66">
        <v>16058448.900000002</v>
      </c>
      <c r="L27" s="66">
        <v>21094998.960000601</v>
      </c>
      <c r="M27" s="78"/>
      <c r="N27" s="88">
        <v>6.7325669889455236E-8</v>
      </c>
      <c r="O27" s="24"/>
      <c r="P27" s="82">
        <v>2780246.0891285911</v>
      </c>
      <c r="Q27" s="65">
        <v>13218571.319892958</v>
      </c>
      <c r="R27" s="66">
        <v>14582550.2498999</v>
      </c>
      <c r="S27" s="65">
        <v>11784888.791425679</v>
      </c>
      <c r="T27" s="65">
        <v>10610002.314326067</v>
      </c>
      <c r="U27" s="65">
        <v>8057951.0425075153</v>
      </c>
      <c r="V27" s="66">
        <v>16058449.981145833</v>
      </c>
      <c r="W27" s="66">
        <v>21095000.380235538</v>
      </c>
      <c r="X27" s="78"/>
      <c r="Y27" s="189">
        <v>0</v>
      </c>
      <c r="Z27" s="190">
        <v>-101985.05123207894</v>
      </c>
      <c r="AA27" s="191">
        <v>-83480.292118901139</v>
      </c>
      <c r="AB27" s="190">
        <v>118634.04024658732</v>
      </c>
      <c r="AC27" s="190">
        <v>210686.67613095412</v>
      </c>
      <c r="AD27" s="190">
        <v>235541.67436861101</v>
      </c>
      <c r="AE27" s="191">
        <v>572978.68809121859</v>
      </c>
      <c r="AF27" s="191">
        <v>926162.86582302186</v>
      </c>
      <c r="AG27" s="78"/>
      <c r="AH27" s="206">
        <v>587867.84077864012</v>
      </c>
      <c r="AI27" s="207">
        <v>635507.67241681449</v>
      </c>
      <c r="AJ27" s="207">
        <v>1863653.9240987103</v>
      </c>
      <c r="AK27" s="207">
        <v>2190410.2608789294</v>
      </c>
      <c r="AL27" s="207">
        <v>5677530.6984712407</v>
      </c>
      <c r="AM27" s="208">
        <v>8304597.1899770172</v>
      </c>
      <c r="AN27" s="82">
        <v>2780246.0891285911</v>
      </c>
      <c r="AO27" s="65">
        <v>13116586.268660879</v>
      </c>
      <c r="AP27" s="120">
        <v>14499069.957780998</v>
      </c>
      <c r="AQ27" s="65">
        <v>11903522.831672266</v>
      </c>
      <c r="AR27" s="65">
        <v>10820688.990457021</v>
      </c>
      <c r="AS27" s="65">
        <v>8293492.7168761259</v>
      </c>
      <c r="AT27" s="66">
        <v>16631428.669237051</v>
      </c>
      <c r="AU27" s="66">
        <v>22021163.246058561</v>
      </c>
      <c r="AV27" s="78"/>
      <c r="AW27" s="206">
        <v>-94468.584376954008</v>
      </c>
      <c r="AX27" s="207">
        <v>-92252.368202771293</v>
      </c>
      <c r="AY27" s="207">
        <v>-245071.28541536722</v>
      </c>
      <c r="AZ27" s="207">
        <v>-257228.48545274697</v>
      </c>
      <c r="BA27" s="207">
        <v>-580821.55483081751</v>
      </c>
      <c r="BB27" s="208">
        <v>-555763.75056538451</v>
      </c>
      <c r="BC27" s="82">
        <v>0</v>
      </c>
      <c r="BD27" s="65">
        <v>715407.52459363884</v>
      </c>
      <c r="BE27" s="120">
        <v>1187793.5871695073</v>
      </c>
      <c r="BF27" s="65">
        <v>1217675.2197394355</v>
      </c>
      <c r="BG27" s="65">
        <v>1341591.5411580375</v>
      </c>
      <c r="BH27" s="65">
        <v>1188559.5336175037</v>
      </c>
      <c r="BI27" s="66">
        <v>2732800.5557855181</v>
      </c>
      <c r="BJ27" s="66">
        <v>4089725.3631636375</v>
      </c>
      <c r="BK27" s="78"/>
      <c r="BL27" s="378">
        <v>493399.25640168611</v>
      </c>
      <c r="BM27" s="119">
        <v>543255.30421404319</v>
      </c>
      <c r="BN27" s="119">
        <v>1618582.6386833431</v>
      </c>
      <c r="BO27" s="119">
        <v>1933181.7754261824</v>
      </c>
      <c r="BP27" s="119">
        <v>5096709.1436404232</v>
      </c>
      <c r="BQ27" s="120">
        <v>7748833.4394116327</v>
      </c>
      <c r="BR27" s="82">
        <v>2780246.0891285911</v>
      </c>
      <c r="BS27" s="65">
        <v>13831993.793254517</v>
      </c>
      <c r="BT27" s="120">
        <v>15686863.544950506</v>
      </c>
      <c r="BU27" s="65">
        <v>13121198.051411701</v>
      </c>
      <c r="BV27" s="65">
        <v>12162280.531615058</v>
      </c>
      <c r="BW27" s="65">
        <v>9482052.2504936289</v>
      </c>
      <c r="BX27" s="66">
        <v>19364229.225022569</v>
      </c>
      <c r="BY27" s="66">
        <v>26110888.6092222</v>
      </c>
      <c r="BZ27" s="78"/>
      <c r="CA27" s="159">
        <v>365</v>
      </c>
      <c r="CB27" s="24"/>
      <c r="CC27" s="82">
        <v>19182130.758979999</v>
      </c>
      <c r="CD27" s="65">
        <v>2780246.0891285911</v>
      </c>
      <c r="CE27" s="120">
        <v>13837061.743395763</v>
      </c>
      <c r="CF27" s="65">
        <v>15686863.544950506</v>
      </c>
      <c r="CG27" s="65">
        <v>13121198.051411701</v>
      </c>
      <c r="CH27" s="65">
        <v>12162280.531615058</v>
      </c>
      <c r="CI27" s="180">
        <v>9509052.7340305932</v>
      </c>
      <c r="CJ27" s="66">
        <v>19364229.225022569</v>
      </c>
    </row>
    <row r="28" spans="1:88">
      <c r="A28" s="7"/>
      <c r="B28" s="227" t="s">
        <v>49</v>
      </c>
      <c r="C28" s="228" t="s">
        <v>42</v>
      </c>
      <c r="D28" s="24"/>
      <c r="E28" s="82">
        <v>13427240.523038879</v>
      </c>
      <c r="F28" s="65">
        <v>23521550.729173742</v>
      </c>
      <c r="G28" s="66">
        <v>26159702.674014956</v>
      </c>
      <c r="H28" s="65">
        <v>27218170.193282399</v>
      </c>
      <c r="I28" s="65">
        <v>22263077.926488899</v>
      </c>
      <c r="J28" s="65">
        <v>21432393.398431215</v>
      </c>
      <c r="K28" s="66">
        <v>20186239.59947744</v>
      </c>
      <c r="L28" s="66">
        <v>18365174.550625667</v>
      </c>
      <c r="M28" s="78"/>
      <c r="N28" s="88">
        <v>3.5899796947914263E-6</v>
      </c>
      <c r="O28" s="24"/>
      <c r="P28" s="82">
        <v>13427288.726559713</v>
      </c>
      <c r="Q28" s="65">
        <v>23521635.171063252</v>
      </c>
      <c r="R28" s="66">
        <v>26159796.586816378</v>
      </c>
      <c r="S28" s="65">
        <v>27218267.905960724</v>
      </c>
      <c r="T28" s="65">
        <v>22263157.850486599</v>
      </c>
      <c r="U28" s="65">
        <v>21432470.340288326</v>
      </c>
      <c r="V28" s="66">
        <v>20186312.067667715</v>
      </c>
      <c r="W28" s="66">
        <v>18365240.481229395</v>
      </c>
      <c r="X28" s="78"/>
      <c r="Y28" s="189">
        <v>0</v>
      </c>
      <c r="Z28" s="190">
        <v>-346158.87817617605</v>
      </c>
      <c r="AA28" s="191">
        <v>-269683.87842395029</v>
      </c>
      <c r="AB28" s="190">
        <v>-172864.5223454099</v>
      </c>
      <c r="AC28" s="190">
        <v>-103222.93381933635</v>
      </c>
      <c r="AD28" s="190">
        <v>-46101.044330614612</v>
      </c>
      <c r="AE28" s="191">
        <v>-16526.789322104556</v>
      </c>
      <c r="AF28" s="191">
        <v>61681.99580678191</v>
      </c>
      <c r="AG28" s="78"/>
      <c r="AH28" s="206">
        <v>11981816.664312214</v>
      </c>
      <c r="AI28" s="207">
        <v>28458212.012006991</v>
      </c>
      <c r="AJ28" s="207">
        <v>40960325.665682688</v>
      </c>
      <c r="AK28" s="207">
        <v>56489220.709967881</v>
      </c>
      <c r="AL28" s="207">
        <v>44849940.446218438</v>
      </c>
      <c r="AM28" s="208">
        <v>13073127.58599456</v>
      </c>
      <c r="AN28" s="82">
        <v>13427288.726559713</v>
      </c>
      <c r="AO28" s="65">
        <v>23175476.292887077</v>
      </c>
      <c r="AP28" s="120">
        <v>25890112.708392426</v>
      </c>
      <c r="AQ28" s="65">
        <v>27045403.383615315</v>
      </c>
      <c r="AR28" s="65">
        <v>22159934.916667264</v>
      </c>
      <c r="AS28" s="65">
        <v>21386369.295957711</v>
      </c>
      <c r="AT28" s="66">
        <v>20169785.278345611</v>
      </c>
      <c r="AU28" s="66">
        <v>18426922.477036178</v>
      </c>
      <c r="AV28" s="78"/>
      <c r="AW28" s="206">
        <v>-1925441.7064940073</v>
      </c>
      <c r="AX28" s="207">
        <v>-4131086.9512245618</v>
      </c>
      <c r="AY28" s="207">
        <v>-5386300.2846816257</v>
      </c>
      <c r="AZ28" s="207">
        <v>-6633751.1959062815</v>
      </c>
      <c r="BA28" s="207">
        <v>-4588229.2016591728</v>
      </c>
      <c r="BB28" s="208">
        <v>-874885.34995786287</v>
      </c>
      <c r="BC28" s="82">
        <v>0</v>
      </c>
      <c r="BD28" s="65">
        <v>1273023.7167764739</v>
      </c>
      <c r="BE28" s="120">
        <v>2130795.9235520242</v>
      </c>
      <c r="BF28" s="65">
        <v>2812331.1929283012</v>
      </c>
      <c r="BG28" s="65">
        <v>2815085.5548212156</v>
      </c>
      <c r="BH28" s="65">
        <v>3161320.640637327</v>
      </c>
      <c r="BI28" s="66">
        <v>3435273.3235493749</v>
      </c>
      <c r="BJ28" s="66">
        <v>3560501.9408795475</v>
      </c>
      <c r="BK28" s="78"/>
      <c r="BL28" s="118">
        <v>10056374.957818206</v>
      </c>
      <c r="BM28" s="119">
        <v>24327125.060782429</v>
      </c>
      <c r="BN28" s="119">
        <v>35574025.381001063</v>
      </c>
      <c r="BO28" s="119">
        <v>49855469.5140616</v>
      </c>
      <c r="BP28" s="119">
        <v>40261711.244559266</v>
      </c>
      <c r="BQ28" s="120">
        <v>12198242.236036697</v>
      </c>
      <c r="BR28" s="82">
        <v>13427288.726559713</v>
      </c>
      <c r="BS28" s="65">
        <v>24448500.009663552</v>
      </c>
      <c r="BT28" s="120">
        <v>28020908.631944451</v>
      </c>
      <c r="BU28" s="65">
        <v>29857734.576543614</v>
      </c>
      <c r="BV28" s="65">
        <v>24975020.47148848</v>
      </c>
      <c r="BW28" s="65">
        <v>24547689.936595038</v>
      </c>
      <c r="BX28" s="66">
        <v>23605058.601894986</v>
      </c>
      <c r="BY28" s="66">
        <v>21987424.417915724</v>
      </c>
      <c r="BZ28" s="78"/>
      <c r="CA28" s="159">
        <v>51.999907072342396</v>
      </c>
      <c r="CB28" s="24"/>
      <c r="CC28" s="82">
        <v>12619469.855</v>
      </c>
      <c r="CD28" s="65">
        <v>22878357.646523684</v>
      </c>
      <c r="CE28" s="120">
        <v>27513354.215597343</v>
      </c>
      <c r="CF28" s="65">
        <v>29596050.252085462</v>
      </c>
      <c r="CG28" s="65">
        <v>25670638.772101305</v>
      </c>
      <c r="CH28" s="65">
        <v>24608569.794413213</v>
      </c>
      <c r="CI28" s="180">
        <v>23738984.125960231</v>
      </c>
      <c r="CJ28" s="66">
        <v>22217881.478858095</v>
      </c>
    </row>
    <row r="29" spans="1:88" s="153" customFormat="1" ht="18" customHeight="1" thickBot="1">
      <c r="D29" s="315"/>
      <c r="E29" s="112">
        <v>204637788.31996447</v>
      </c>
      <c r="F29" s="74">
        <v>253427624.3489922</v>
      </c>
      <c r="G29" s="156">
        <v>296046926.04696715</v>
      </c>
      <c r="H29" s="74">
        <v>239672562.43364891</v>
      </c>
      <c r="I29" s="74">
        <v>209845076.61259252</v>
      </c>
      <c r="J29" s="74">
        <v>184125984.75784239</v>
      </c>
      <c r="K29" s="156">
        <v>181337724.56932563</v>
      </c>
      <c r="L29" s="156">
        <v>207365963.29199284</v>
      </c>
      <c r="M29" s="209"/>
      <c r="N29" s="316"/>
      <c r="O29" s="315"/>
      <c r="P29" s="112">
        <v>204680553.79917729</v>
      </c>
      <c r="Q29" s="74">
        <v>253499906.76972419</v>
      </c>
      <c r="R29" s="156">
        <v>296125447.76912439</v>
      </c>
      <c r="S29" s="74">
        <v>239745520.08500463</v>
      </c>
      <c r="T29" s="74">
        <v>209915338.36825204</v>
      </c>
      <c r="U29" s="74">
        <v>184178004.91805196</v>
      </c>
      <c r="V29" s="156">
        <v>181384334.14025396</v>
      </c>
      <c r="W29" s="156">
        <v>207415411.16995862</v>
      </c>
      <c r="X29" s="209"/>
      <c r="Y29" s="112">
        <v>0</v>
      </c>
      <c r="Z29" s="74">
        <v>-3121140.4383907751</v>
      </c>
      <c r="AA29" s="74">
        <v>-5014867.581672146</v>
      </c>
      <c r="AB29" s="112">
        <v>-3350403.2051502652</v>
      </c>
      <c r="AC29" s="74">
        <v>-3403550.163792612</v>
      </c>
      <c r="AD29" s="74">
        <v>-3466196.9672213737</v>
      </c>
      <c r="AE29" s="156">
        <v>-3941005.1965127555</v>
      </c>
      <c r="AF29" s="156">
        <v>-5114944.1599607253</v>
      </c>
      <c r="AG29" s="209"/>
      <c r="AH29" s="112">
        <v>350960771.99312329</v>
      </c>
      <c r="AI29" s="74">
        <v>388049707.14038283</v>
      </c>
      <c r="AJ29" s="74">
        <v>465513348.31466496</v>
      </c>
      <c r="AK29" s="74">
        <v>463851169.13165259</v>
      </c>
      <c r="AL29" s="74">
        <v>364372354.21544403</v>
      </c>
      <c r="AM29" s="74">
        <v>290526507.8695513</v>
      </c>
      <c r="AN29" s="112">
        <v>204680553.79917729</v>
      </c>
      <c r="AO29" s="74">
        <v>250378766.3313334</v>
      </c>
      <c r="AP29" s="74">
        <v>291110580.18745226</v>
      </c>
      <c r="AQ29" s="112">
        <v>236395116.87985432</v>
      </c>
      <c r="AR29" s="74">
        <v>206511788.20445943</v>
      </c>
      <c r="AS29" s="74">
        <v>180711807.95083061</v>
      </c>
      <c r="AT29" s="156">
        <v>177443328.94374117</v>
      </c>
      <c r="AU29" s="156">
        <v>202300467.00999784</v>
      </c>
      <c r="AV29" s="209"/>
      <c r="AW29" s="112">
        <v>-56398334.799398616</v>
      </c>
      <c r="AX29" s="74">
        <v>-56330562.191250369</v>
      </c>
      <c r="AY29" s="74">
        <v>-61215203.731915593</v>
      </c>
      <c r="AZ29" s="74">
        <v>-54471865.769723035</v>
      </c>
      <c r="BA29" s="74">
        <v>-37275944.165262796</v>
      </c>
      <c r="BB29" s="74">
        <v>-19442737.312668182</v>
      </c>
      <c r="BC29" s="112">
        <v>0</v>
      </c>
      <c r="BD29" s="74">
        <v>13719768.679836059</v>
      </c>
      <c r="BE29" s="74">
        <v>24120328.874593064</v>
      </c>
      <c r="BF29" s="112">
        <v>24771738.114614539</v>
      </c>
      <c r="BG29" s="74">
        <v>26542938.820467386</v>
      </c>
      <c r="BH29" s="74">
        <v>27166524.402198609</v>
      </c>
      <c r="BI29" s="156">
        <v>30867687.08880724</v>
      </c>
      <c r="BJ29" s="156">
        <v>40211995.8512806</v>
      </c>
      <c r="BK29" s="209"/>
      <c r="BL29" s="112">
        <v>294562437.19372475</v>
      </c>
      <c r="BM29" s="74">
        <v>331719144.94913232</v>
      </c>
      <c r="BN29" s="74">
        <v>404298144.58274931</v>
      </c>
      <c r="BO29" s="74">
        <v>409379303.36192966</v>
      </c>
      <c r="BP29" s="74">
        <v>327096410.05018121</v>
      </c>
      <c r="BQ29" s="74">
        <v>271083770.5568831</v>
      </c>
      <c r="BR29" s="112">
        <v>204680553.79917729</v>
      </c>
      <c r="BS29" s="74">
        <v>264098535.01116946</v>
      </c>
      <c r="BT29" s="470">
        <v>315230909.06204534</v>
      </c>
      <c r="BU29" s="74">
        <v>261166854.99446887</v>
      </c>
      <c r="BV29" s="74">
        <v>233054727.02492681</v>
      </c>
      <c r="BW29" s="74">
        <v>207878332.35302913</v>
      </c>
      <c r="BX29" s="156">
        <v>208311016.03254843</v>
      </c>
      <c r="BY29" s="156">
        <v>242512462.86127847</v>
      </c>
      <c r="BZ29" s="209"/>
      <c r="CA29" s="316"/>
      <c r="CB29" s="315"/>
      <c r="CC29" s="112">
        <v>229420870.52919281</v>
      </c>
      <c r="CD29" s="74">
        <v>247680559.45265767</v>
      </c>
      <c r="CE29" s="470">
        <v>301306695.66895044</v>
      </c>
      <c r="CF29" s="74">
        <v>273411687.80700517</v>
      </c>
      <c r="CG29" s="74">
        <v>236620057.76882589</v>
      </c>
      <c r="CH29" s="74">
        <v>218851518.37956494</v>
      </c>
      <c r="CI29" s="470">
        <v>204768160.09225586</v>
      </c>
      <c r="CJ29" s="156">
        <v>225917262.65786788</v>
      </c>
    </row>
    <row r="30" spans="1:88" s="140" customFormat="1">
      <c r="C30" s="141"/>
      <c r="D30" s="142"/>
      <c r="E30" s="143"/>
      <c r="F30" s="143"/>
      <c r="G30" s="143"/>
      <c r="H30" s="143"/>
      <c r="I30" s="143"/>
      <c r="J30" s="143"/>
      <c r="K30" s="143"/>
      <c r="L30" s="143"/>
      <c r="M30" s="142"/>
      <c r="N30" s="142"/>
      <c r="O30" s="142"/>
      <c r="P30" s="143"/>
      <c r="Q30" s="143"/>
      <c r="R30" s="143"/>
      <c r="S30" s="143"/>
      <c r="T30" s="143"/>
      <c r="U30" s="143"/>
      <c r="V30" s="143"/>
      <c r="W30" s="143"/>
      <c r="X30" s="142"/>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2"/>
      <c r="AW30" s="249"/>
      <c r="AX30" s="249"/>
      <c r="AY30" s="249"/>
      <c r="AZ30" s="249"/>
      <c r="BA30" s="249"/>
      <c r="BB30" s="249"/>
      <c r="BC30" s="249"/>
      <c r="BD30" s="249"/>
      <c r="BE30" s="249"/>
      <c r="BF30" s="249"/>
      <c r="BG30" s="249"/>
      <c r="BH30" s="249"/>
      <c r="BI30" s="249"/>
      <c r="BJ30" s="249"/>
      <c r="BK30" s="142"/>
      <c r="BL30" s="249"/>
      <c r="BM30" s="249"/>
      <c r="BN30" s="249"/>
      <c r="BO30" s="249"/>
      <c r="BP30" s="249"/>
      <c r="BQ30" s="249"/>
      <c r="BR30" s="249"/>
      <c r="BS30" s="249"/>
      <c r="BT30" s="249"/>
      <c r="BU30" s="249"/>
      <c r="BV30" s="249"/>
      <c r="BW30" s="249"/>
      <c r="BX30" s="249"/>
      <c r="BY30" s="249"/>
      <c r="BZ30" s="142"/>
      <c r="CA30" s="160"/>
      <c r="CB30" s="142"/>
      <c r="CC30" s="143"/>
      <c r="CD30" s="143"/>
      <c r="CE30" s="143"/>
      <c r="CF30" s="143"/>
      <c r="CG30" s="143"/>
      <c r="CH30" s="143"/>
      <c r="CI30" s="143"/>
      <c r="CJ30" s="143"/>
    </row>
    <row r="31" spans="1:88">
      <c r="C31" s="136"/>
      <c r="BL31" s="249">
        <v>0</v>
      </c>
      <c r="BM31" s="249">
        <v>0</v>
      </c>
      <c r="BN31" s="249">
        <v>0</v>
      </c>
      <c r="BO31" s="249">
        <v>0</v>
      </c>
      <c r="BP31" s="249">
        <v>0</v>
      </c>
      <c r="BQ31" s="249">
        <v>0</v>
      </c>
      <c r="BR31" s="249">
        <v>0</v>
      </c>
      <c r="BS31" s="249">
        <v>0</v>
      </c>
      <c r="BT31" s="249">
        <v>0</v>
      </c>
      <c r="BU31" s="249">
        <v>0</v>
      </c>
      <c r="BV31" s="249">
        <v>0</v>
      </c>
      <c r="BW31" s="249">
        <v>0</v>
      </c>
      <c r="BX31" s="249">
        <v>0</v>
      </c>
      <c r="BY31" s="249">
        <v>0</v>
      </c>
      <c r="CA31" s="161"/>
    </row>
    <row r="32" spans="1:88">
      <c r="C32" s="154"/>
      <c r="D32" s="162"/>
      <c r="E32" s="139" t="s">
        <v>118</v>
      </c>
      <c r="F32" s="139"/>
      <c r="G32" s="139"/>
      <c r="H32" s="139"/>
      <c r="I32" s="139"/>
      <c r="J32" s="139"/>
      <c r="K32" s="139"/>
      <c r="L32" s="139"/>
      <c r="M32" s="139"/>
      <c r="N32" s="139"/>
      <c r="O32" s="162"/>
      <c r="P32" s="139"/>
      <c r="Q32" s="139"/>
      <c r="R32" s="139"/>
      <c r="S32" s="139"/>
      <c r="T32" s="139"/>
      <c r="U32" s="139"/>
      <c r="V32" s="139"/>
      <c r="W32" s="139"/>
      <c r="X32" s="139"/>
      <c r="Y32" s="139" t="s">
        <v>92</v>
      </c>
      <c r="Z32" s="139"/>
      <c r="AA32" s="139"/>
      <c r="AB32" s="139"/>
      <c r="AC32" s="139"/>
      <c r="AD32" s="139"/>
      <c r="AE32" s="139"/>
      <c r="AF32" s="139"/>
      <c r="AG32" s="139"/>
      <c r="AH32" s="139" t="s">
        <v>192</v>
      </c>
      <c r="AI32" s="139"/>
      <c r="AJ32" s="139"/>
      <c r="AK32" s="139"/>
      <c r="AL32" s="139"/>
      <c r="AM32" s="139"/>
      <c r="AN32" s="139" t="s">
        <v>93</v>
      </c>
      <c r="AO32" s="139"/>
      <c r="AP32" s="139"/>
      <c r="AQ32" s="139"/>
      <c r="AR32" s="139"/>
      <c r="AS32" s="139"/>
      <c r="AT32" s="139"/>
      <c r="AU32" s="139"/>
      <c r="AV32" s="139"/>
      <c r="AW32" s="139" t="s">
        <v>92</v>
      </c>
      <c r="AX32" s="139"/>
      <c r="AY32" s="139"/>
      <c r="AZ32" s="139"/>
      <c r="BA32" s="139"/>
      <c r="BB32" s="139"/>
      <c r="BC32" s="139"/>
      <c r="BD32" s="241"/>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62"/>
      <c r="CC32" s="8" t="s">
        <v>94</v>
      </c>
      <c r="CD32" s="139"/>
      <c r="CE32" s="139"/>
      <c r="CF32" s="139"/>
      <c r="CG32" s="139"/>
      <c r="CH32" s="139"/>
      <c r="CI32" s="139"/>
      <c r="CJ32" s="139"/>
    </row>
    <row r="33" spans="1:92" ht="45.75" customHeight="1">
      <c r="A33" s="7"/>
      <c r="B33" s="536" t="s">
        <v>158</v>
      </c>
      <c r="C33" s="536"/>
      <c r="D33" s="18"/>
      <c r="E33" s="531" t="s">
        <v>71</v>
      </c>
      <c r="F33" s="531"/>
      <c r="G33" s="531"/>
      <c r="H33" s="531"/>
      <c r="I33" s="531"/>
      <c r="J33" s="531"/>
      <c r="K33" s="531"/>
      <c r="L33" s="531"/>
      <c r="M33" s="77"/>
      <c r="N33" s="79" t="s">
        <v>25</v>
      </c>
      <c r="O33" s="28"/>
      <c r="P33" s="531" t="s">
        <v>81</v>
      </c>
      <c r="Q33" s="531"/>
      <c r="R33" s="531"/>
      <c r="S33" s="531"/>
      <c r="T33" s="531"/>
      <c r="U33" s="531"/>
      <c r="V33" s="531"/>
      <c r="W33" s="531"/>
      <c r="X33" s="77"/>
      <c r="Y33" s="531" t="s">
        <v>83</v>
      </c>
      <c r="Z33" s="531"/>
      <c r="AA33" s="531"/>
      <c r="AB33" s="531"/>
      <c r="AC33" s="531"/>
      <c r="AD33" s="531"/>
      <c r="AE33" s="531"/>
      <c r="AF33" s="531"/>
      <c r="AG33" s="77"/>
      <c r="AH33" s="530" t="s">
        <v>84</v>
      </c>
      <c r="AI33" s="531"/>
      <c r="AJ33" s="531"/>
      <c r="AK33" s="531"/>
      <c r="AL33" s="531"/>
      <c r="AM33" s="531"/>
      <c r="AN33" s="531"/>
      <c r="AO33" s="531"/>
      <c r="AP33" s="531"/>
      <c r="AQ33" s="531"/>
      <c r="AR33" s="531"/>
      <c r="AS33" s="531"/>
      <c r="AT33" s="531"/>
      <c r="AU33" s="532"/>
      <c r="AV33" s="77"/>
      <c r="AW33" s="530" t="s">
        <v>72</v>
      </c>
      <c r="AX33" s="531"/>
      <c r="AY33" s="531"/>
      <c r="AZ33" s="531"/>
      <c r="BA33" s="531"/>
      <c r="BB33" s="531"/>
      <c r="BC33" s="531"/>
      <c r="BD33" s="531"/>
      <c r="BE33" s="531"/>
      <c r="BF33" s="531"/>
      <c r="BG33" s="531"/>
      <c r="BH33" s="531"/>
      <c r="BI33" s="531"/>
      <c r="BJ33" s="532"/>
      <c r="BK33" s="77"/>
      <c r="BL33" s="530" t="s">
        <v>11</v>
      </c>
      <c r="BM33" s="531"/>
      <c r="BN33" s="531"/>
      <c r="BO33" s="531"/>
      <c r="BP33" s="531"/>
      <c r="BQ33" s="531"/>
      <c r="BR33" s="531"/>
      <c r="BS33" s="531"/>
      <c r="BT33" s="531"/>
      <c r="BU33" s="531"/>
      <c r="BV33" s="531"/>
      <c r="BW33" s="531"/>
      <c r="BX33" s="531"/>
      <c r="BY33" s="532"/>
      <c r="BZ33" s="77"/>
      <c r="CA33" s="79" t="s">
        <v>27</v>
      </c>
      <c r="CB33" s="28"/>
      <c r="CC33" s="533" t="s">
        <v>5</v>
      </c>
      <c r="CD33" s="534"/>
      <c r="CE33" s="534"/>
      <c r="CF33" s="534"/>
      <c r="CG33" s="534"/>
      <c r="CH33" s="534"/>
      <c r="CI33" s="534"/>
      <c r="CJ33" s="535"/>
    </row>
    <row r="34" spans="1:92" s="273" customFormat="1" ht="17.25" customHeight="1">
      <c r="A34" s="282"/>
      <c r="B34" s="274"/>
      <c r="C34" s="274"/>
      <c r="D34" s="275"/>
      <c r="E34" s="245" t="s">
        <v>74</v>
      </c>
      <c r="F34" s="245" t="s">
        <v>74</v>
      </c>
      <c r="G34" s="245" t="s">
        <v>74</v>
      </c>
      <c r="H34" s="245" t="s">
        <v>75</v>
      </c>
      <c r="I34" s="245" t="s">
        <v>75</v>
      </c>
      <c r="J34" s="245" t="s">
        <v>75</v>
      </c>
      <c r="K34" s="245" t="s">
        <v>75</v>
      </c>
      <c r="L34" s="245" t="s">
        <v>165</v>
      </c>
      <c r="M34" s="275"/>
      <c r="N34" s="244"/>
      <c r="O34" s="275"/>
      <c r="P34" s="245" t="s">
        <v>74</v>
      </c>
      <c r="Q34" s="245" t="s">
        <v>74</v>
      </c>
      <c r="R34" s="245" t="s">
        <v>74</v>
      </c>
      <c r="S34" s="245" t="s">
        <v>75</v>
      </c>
      <c r="T34" s="245" t="s">
        <v>75</v>
      </c>
      <c r="U34" s="245" t="s">
        <v>75</v>
      </c>
      <c r="V34" s="245" t="s">
        <v>75</v>
      </c>
      <c r="W34" s="245" t="s">
        <v>165</v>
      </c>
      <c r="X34" s="275"/>
      <c r="Y34" s="245" t="s">
        <v>74</v>
      </c>
      <c r="Z34" s="245" t="s">
        <v>74</v>
      </c>
      <c r="AA34" s="245" t="s">
        <v>74</v>
      </c>
      <c r="AB34" s="245" t="s">
        <v>75</v>
      </c>
      <c r="AC34" s="245" t="s">
        <v>75</v>
      </c>
      <c r="AD34" s="245" t="s">
        <v>75</v>
      </c>
      <c r="AE34" s="245" t="s">
        <v>75</v>
      </c>
      <c r="AF34" s="245" t="s">
        <v>165</v>
      </c>
      <c r="AG34" s="275"/>
      <c r="AH34" s="244"/>
      <c r="AI34" s="244"/>
      <c r="AJ34" s="244"/>
      <c r="AK34" s="244"/>
      <c r="AL34" s="244"/>
      <c r="AM34" s="244"/>
      <c r="AN34" s="245" t="s">
        <v>74</v>
      </c>
      <c r="AO34" s="245" t="s">
        <v>74</v>
      </c>
      <c r="AP34" s="245" t="s">
        <v>74</v>
      </c>
      <c r="AQ34" s="245" t="s">
        <v>75</v>
      </c>
      <c r="AR34" s="245" t="s">
        <v>75</v>
      </c>
      <c r="AS34" s="245" t="s">
        <v>75</v>
      </c>
      <c r="AT34" s="245" t="s">
        <v>75</v>
      </c>
      <c r="AU34" s="245" t="s">
        <v>165</v>
      </c>
      <c r="AV34" s="275"/>
      <c r="AW34" s="244"/>
      <c r="AX34" s="244"/>
      <c r="AY34" s="244"/>
      <c r="AZ34" s="244"/>
      <c r="BA34" s="244"/>
      <c r="BB34" s="244"/>
      <c r="BC34" s="245" t="s">
        <v>74</v>
      </c>
      <c r="BD34" s="245" t="s">
        <v>74</v>
      </c>
      <c r="BE34" s="245" t="s">
        <v>74</v>
      </c>
      <c r="BF34" s="245" t="s">
        <v>75</v>
      </c>
      <c r="BG34" s="245" t="s">
        <v>75</v>
      </c>
      <c r="BH34" s="245" t="s">
        <v>75</v>
      </c>
      <c r="BI34" s="245" t="s">
        <v>75</v>
      </c>
      <c r="BJ34" s="245" t="s">
        <v>165</v>
      </c>
      <c r="BK34" s="275"/>
      <c r="BL34" s="244"/>
      <c r="BM34" s="244"/>
      <c r="BN34" s="244"/>
      <c r="BO34" s="244"/>
      <c r="BP34" s="244"/>
      <c r="BQ34" s="244"/>
      <c r="BR34" s="245" t="s">
        <v>74</v>
      </c>
      <c r="BS34" s="245" t="s">
        <v>74</v>
      </c>
      <c r="BT34" s="245" t="s">
        <v>74</v>
      </c>
      <c r="BU34" s="245" t="s">
        <v>75</v>
      </c>
      <c r="BV34" s="245" t="s">
        <v>75</v>
      </c>
      <c r="BW34" s="245" t="s">
        <v>75</v>
      </c>
      <c r="BX34" s="245" t="s">
        <v>75</v>
      </c>
      <c r="BY34" s="245" t="s">
        <v>165</v>
      </c>
      <c r="BZ34" s="275"/>
      <c r="CA34" s="244"/>
      <c r="CB34" s="275"/>
      <c r="CC34" s="245" t="s">
        <v>74</v>
      </c>
      <c r="CD34" s="245" t="s">
        <v>74</v>
      </c>
      <c r="CE34" s="245" t="s">
        <v>74</v>
      </c>
      <c r="CF34" s="245" t="s">
        <v>75</v>
      </c>
      <c r="CG34" s="245" t="s">
        <v>75</v>
      </c>
      <c r="CH34" s="245" t="s">
        <v>75</v>
      </c>
      <c r="CI34" s="245" t="s">
        <v>75</v>
      </c>
      <c r="CJ34" s="245" t="s">
        <v>165</v>
      </c>
    </row>
    <row r="35" spans="1:92" s="268" customFormat="1" ht="30.75" customHeight="1">
      <c r="A35" s="267"/>
      <c r="B35" s="269"/>
      <c r="C35" s="269"/>
      <c r="D35" s="271"/>
      <c r="E35" s="269" t="s">
        <v>153</v>
      </c>
      <c r="F35" s="270" t="s">
        <v>156</v>
      </c>
      <c r="G35" s="270" t="s">
        <v>156</v>
      </c>
      <c r="H35" s="270" t="s">
        <v>156</v>
      </c>
      <c r="I35" s="270" t="s">
        <v>156</v>
      </c>
      <c r="J35" s="270" t="s">
        <v>156</v>
      </c>
      <c r="K35" s="270" t="s">
        <v>156</v>
      </c>
      <c r="L35" s="270" t="s">
        <v>156</v>
      </c>
      <c r="M35" s="271"/>
      <c r="N35" s="272" t="s">
        <v>26</v>
      </c>
      <c r="O35" s="271"/>
      <c r="P35" s="269" t="s">
        <v>153</v>
      </c>
      <c r="Q35" s="270" t="s">
        <v>156</v>
      </c>
      <c r="R35" s="270" t="s">
        <v>156</v>
      </c>
      <c r="S35" s="270" t="s">
        <v>156</v>
      </c>
      <c r="T35" s="270" t="s">
        <v>156</v>
      </c>
      <c r="U35" s="270" t="s">
        <v>156</v>
      </c>
      <c r="V35" s="270" t="s">
        <v>156</v>
      </c>
      <c r="W35" s="270" t="s">
        <v>156</v>
      </c>
      <c r="X35" s="271"/>
      <c r="Y35" s="269" t="s">
        <v>153</v>
      </c>
      <c r="Z35" s="270" t="s">
        <v>156</v>
      </c>
      <c r="AA35" s="270" t="s">
        <v>156</v>
      </c>
      <c r="AB35" s="270" t="s">
        <v>156</v>
      </c>
      <c r="AC35" s="270" t="s">
        <v>156</v>
      </c>
      <c r="AD35" s="270" t="s">
        <v>156</v>
      </c>
      <c r="AE35" s="270" t="s">
        <v>156</v>
      </c>
      <c r="AF35" s="270" t="s">
        <v>156</v>
      </c>
      <c r="AG35" s="271"/>
      <c r="AH35" s="272" t="s">
        <v>73</v>
      </c>
      <c r="AI35" s="272" t="s">
        <v>73</v>
      </c>
      <c r="AJ35" s="272" t="s">
        <v>73</v>
      </c>
      <c r="AK35" s="272" t="s">
        <v>73</v>
      </c>
      <c r="AL35" s="272" t="s">
        <v>73</v>
      </c>
      <c r="AM35" s="272" t="s">
        <v>73</v>
      </c>
      <c r="AN35" s="269" t="s">
        <v>153</v>
      </c>
      <c r="AO35" s="270" t="s">
        <v>156</v>
      </c>
      <c r="AP35" s="270" t="s">
        <v>156</v>
      </c>
      <c r="AQ35" s="270" t="s">
        <v>156</v>
      </c>
      <c r="AR35" s="270" t="s">
        <v>156</v>
      </c>
      <c r="AS35" s="270" t="s">
        <v>156</v>
      </c>
      <c r="AT35" s="270" t="s">
        <v>156</v>
      </c>
      <c r="AU35" s="270" t="s">
        <v>156</v>
      </c>
      <c r="AV35" s="271"/>
      <c r="AW35" s="272" t="s">
        <v>73</v>
      </c>
      <c r="AX35" s="272" t="s">
        <v>73</v>
      </c>
      <c r="AY35" s="272" t="s">
        <v>73</v>
      </c>
      <c r="AZ35" s="272" t="s">
        <v>73</v>
      </c>
      <c r="BA35" s="272" t="s">
        <v>73</v>
      </c>
      <c r="BB35" s="272" t="s">
        <v>73</v>
      </c>
      <c r="BC35" s="269" t="s">
        <v>153</v>
      </c>
      <c r="BD35" s="270" t="s">
        <v>156</v>
      </c>
      <c r="BE35" s="270" t="s">
        <v>156</v>
      </c>
      <c r="BF35" s="270" t="s">
        <v>156</v>
      </c>
      <c r="BG35" s="270" t="s">
        <v>156</v>
      </c>
      <c r="BH35" s="270" t="s">
        <v>156</v>
      </c>
      <c r="BI35" s="270" t="s">
        <v>156</v>
      </c>
      <c r="BJ35" s="270" t="s">
        <v>156</v>
      </c>
      <c r="BK35" s="271"/>
      <c r="BL35" s="272" t="s">
        <v>73</v>
      </c>
      <c r="BM35" s="272" t="s">
        <v>73</v>
      </c>
      <c r="BN35" s="272" t="s">
        <v>73</v>
      </c>
      <c r="BO35" s="272" t="s">
        <v>73</v>
      </c>
      <c r="BP35" s="272" t="s">
        <v>73</v>
      </c>
      <c r="BQ35" s="272" t="s">
        <v>73</v>
      </c>
      <c r="BR35" s="269" t="s">
        <v>153</v>
      </c>
      <c r="BS35" s="270" t="s">
        <v>156</v>
      </c>
      <c r="BT35" s="270" t="s">
        <v>156</v>
      </c>
      <c r="BU35" s="270" t="s">
        <v>156</v>
      </c>
      <c r="BV35" s="270" t="s">
        <v>156</v>
      </c>
      <c r="BW35" s="270" t="s">
        <v>156</v>
      </c>
      <c r="BX35" s="270" t="s">
        <v>156</v>
      </c>
      <c r="BY35" s="270" t="s">
        <v>156</v>
      </c>
      <c r="BZ35" s="271"/>
      <c r="CA35" s="272" t="s">
        <v>28</v>
      </c>
      <c r="CB35" s="271"/>
      <c r="CC35" s="270" t="s">
        <v>73</v>
      </c>
      <c r="CD35" s="270" t="s">
        <v>156</v>
      </c>
      <c r="CE35" s="270" t="s">
        <v>156</v>
      </c>
      <c r="CF35" s="270" t="s">
        <v>156</v>
      </c>
      <c r="CG35" s="270" t="s">
        <v>156</v>
      </c>
      <c r="CH35" s="270" t="s">
        <v>156</v>
      </c>
      <c r="CI35" s="270" t="s">
        <v>156</v>
      </c>
      <c r="CJ35" s="270" t="s">
        <v>156</v>
      </c>
    </row>
    <row r="36" spans="1:92" ht="18.75" customHeight="1">
      <c r="A36" s="7"/>
      <c r="B36" s="17" t="s">
        <v>32</v>
      </c>
      <c r="C36" s="17"/>
      <c r="D36" s="20"/>
      <c r="E36" s="59">
        <v>2022</v>
      </c>
      <c r="F36" s="59">
        <v>2023</v>
      </c>
      <c r="G36" s="59">
        <v>2024</v>
      </c>
      <c r="H36" s="59">
        <v>2025</v>
      </c>
      <c r="I36" s="59">
        <v>2026</v>
      </c>
      <c r="J36" s="59">
        <v>2027</v>
      </c>
      <c r="K36" s="59">
        <v>2028</v>
      </c>
      <c r="L36" s="59">
        <v>2029</v>
      </c>
      <c r="M36" s="20"/>
      <c r="N36" s="67"/>
      <c r="O36" s="20"/>
      <c r="P36" s="59">
        <v>2022</v>
      </c>
      <c r="Q36" s="59">
        <v>2023</v>
      </c>
      <c r="R36" s="59">
        <v>2024</v>
      </c>
      <c r="S36" s="59">
        <v>2025</v>
      </c>
      <c r="T36" s="59">
        <v>2026</v>
      </c>
      <c r="U36" s="59">
        <v>2027</v>
      </c>
      <c r="V36" s="59">
        <v>2028</v>
      </c>
      <c r="W36" s="59">
        <v>2029</v>
      </c>
      <c r="X36" s="20"/>
      <c r="Y36" s="59">
        <v>2022</v>
      </c>
      <c r="Z36" s="59">
        <v>2023</v>
      </c>
      <c r="AA36" s="59">
        <v>2024</v>
      </c>
      <c r="AB36" s="59">
        <v>2025</v>
      </c>
      <c r="AC36" s="59">
        <v>2026</v>
      </c>
      <c r="AD36" s="59">
        <v>2027</v>
      </c>
      <c r="AE36" s="59">
        <v>2028</v>
      </c>
      <c r="AF36" s="59">
        <v>2029</v>
      </c>
      <c r="AG36" s="20"/>
      <c r="AH36" s="67">
        <v>2016</v>
      </c>
      <c r="AI36" s="67">
        <v>2017</v>
      </c>
      <c r="AJ36" s="67">
        <v>2018</v>
      </c>
      <c r="AK36" s="67">
        <v>2019</v>
      </c>
      <c r="AL36" s="67">
        <v>2020</v>
      </c>
      <c r="AM36" s="67">
        <v>2021</v>
      </c>
      <c r="AN36" s="59">
        <v>2022</v>
      </c>
      <c r="AO36" s="59">
        <v>2023</v>
      </c>
      <c r="AP36" s="59">
        <v>2024</v>
      </c>
      <c r="AQ36" s="59">
        <v>2025</v>
      </c>
      <c r="AR36" s="59">
        <v>2026</v>
      </c>
      <c r="AS36" s="59">
        <v>2027</v>
      </c>
      <c r="AT36" s="59">
        <v>2028</v>
      </c>
      <c r="AU36" s="59">
        <v>2029</v>
      </c>
      <c r="AV36" s="20"/>
      <c r="AW36" s="67">
        <v>2016</v>
      </c>
      <c r="AX36" s="67">
        <v>2017</v>
      </c>
      <c r="AY36" s="67">
        <v>2018</v>
      </c>
      <c r="AZ36" s="67">
        <v>2019</v>
      </c>
      <c r="BA36" s="67">
        <v>2020</v>
      </c>
      <c r="BB36" s="67">
        <v>2021</v>
      </c>
      <c r="BC36" s="59">
        <v>2022</v>
      </c>
      <c r="BD36" s="59">
        <v>2023</v>
      </c>
      <c r="BE36" s="59">
        <v>2024</v>
      </c>
      <c r="BF36" s="59">
        <v>2025</v>
      </c>
      <c r="BG36" s="59">
        <v>2026</v>
      </c>
      <c r="BH36" s="59">
        <v>2027</v>
      </c>
      <c r="BI36" s="59">
        <v>2028</v>
      </c>
      <c r="BJ36" s="59">
        <v>2029</v>
      </c>
      <c r="BK36" s="20"/>
      <c r="BL36" s="67">
        <v>2016</v>
      </c>
      <c r="BM36" s="67">
        <v>2017</v>
      </c>
      <c r="BN36" s="67">
        <v>2018</v>
      </c>
      <c r="BO36" s="67">
        <v>2019</v>
      </c>
      <c r="BP36" s="67">
        <v>2020</v>
      </c>
      <c r="BQ36" s="67">
        <v>2021</v>
      </c>
      <c r="BR36" s="59">
        <v>2022</v>
      </c>
      <c r="BS36" s="59">
        <v>2023</v>
      </c>
      <c r="BT36" s="59">
        <v>2024</v>
      </c>
      <c r="BU36" s="59">
        <v>2025</v>
      </c>
      <c r="BV36" s="59">
        <v>2026</v>
      </c>
      <c r="BW36" s="59">
        <v>2027</v>
      </c>
      <c r="BX36" s="59">
        <v>2028</v>
      </c>
      <c r="BY36" s="59">
        <v>2029</v>
      </c>
      <c r="BZ36" s="20"/>
      <c r="CA36" s="67"/>
      <c r="CB36" s="20"/>
      <c r="CC36" s="59">
        <v>2022</v>
      </c>
      <c r="CD36" s="59">
        <v>2023</v>
      </c>
      <c r="CE36" s="59">
        <v>2024</v>
      </c>
      <c r="CF36" s="59">
        <v>2025</v>
      </c>
      <c r="CG36" s="59">
        <v>2026</v>
      </c>
      <c r="CH36" s="59">
        <v>2027</v>
      </c>
      <c r="CI36" s="59">
        <v>2028</v>
      </c>
      <c r="CJ36" s="59">
        <v>2029</v>
      </c>
    </row>
    <row r="37" spans="1:92">
      <c r="B37" s="287" t="s">
        <v>45</v>
      </c>
      <c r="C37" s="60" t="s">
        <v>61</v>
      </c>
      <c r="E37" s="164">
        <v>2624895.5099999988</v>
      </c>
      <c r="F37" s="165">
        <v>5326316.2257160973</v>
      </c>
      <c r="G37" s="166">
        <v>2573027.9238743689</v>
      </c>
      <c r="H37" s="165">
        <v>2525938.0988041386</v>
      </c>
      <c r="I37" s="165">
        <v>2476487.3975210735</v>
      </c>
      <c r="J37" s="165">
        <v>2408988.2107285955</v>
      </c>
      <c r="K37" s="166">
        <v>2342298.8984812633</v>
      </c>
      <c r="L37" s="166">
        <v>2280507.3989593391</v>
      </c>
      <c r="N37" s="87">
        <v>0</v>
      </c>
      <c r="P37" s="81">
        <v>2624895.5099999988</v>
      </c>
      <c r="Q37" s="63">
        <v>5326316.2257160973</v>
      </c>
      <c r="R37" s="64">
        <v>2573027.9238743689</v>
      </c>
      <c r="S37" s="63">
        <v>2525938.0988041386</v>
      </c>
      <c r="T37" s="63">
        <v>2476487.3975210735</v>
      </c>
      <c r="U37" s="63">
        <v>2408988.2107285955</v>
      </c>
      <c r="V37" s="64">
        <v>2342298.8984812633</v>
      </c>
      <c r="W37" s="64">
        <v>2280507.3989593391</v>
      </c>
      <c r="Y37" s="186">
        <v>0</v>
      </c>
      <c r="Z37" s="187">
        <v>4842.2037517615809</v>
      </c>
      <c r="AA37" s="188">
        <v>19383.323450006144</v>
      </c>
      <c r="AB37" s="187">
        <v>31743.391316753547</v>
      </c>
      <c r="AC37" s="187">
        <v>30760.482494688818</v>
      </c>
      <c r="AD37" s="187">
        <v>30856.328749424752</v>
      </c>
      <c r="AE37" s="188">
        <v>26905.252504138829</v>
      </c>
      <c r="AF37" s="188">
        <v>22817.06982321239</v>
      </c>
      <c r="AH37" s="210">
        <v>10320928.234013639</v>
      </c>
      <c r="AI37" s="211">
        <v>8181943.8815479334</v>
      </c>
      <c r="AJ37" s="211">
        <v>7196812.0947909392</v>
      </c>
      <c r="AK37" s="211">
        <v>5108240.3162925243</v>
      </c>
      <c r="AL37" s="211">
        <v>8370720.7043358563</v>
      </c>
      <c r="AM37" s="317">
        <v>3623313.7271813601</v>
      </c>
      <c r="AN37" s="63">
        <v>2624895.5099999988</v>
      </c>
      <c r="AO37" s="63">
        <v>5331158.4294678587</v>
      </c>
      <c r="AP37" s="64">
        <v>2592411.247324375</v>
      </c>
      <c r="AQ37" s="63">
        <v>2557681.4901208919</v>
      </c>
      <c r="AR37" s="63">
        <v>2507247.8800157621</v>
      </c>
      <c r="AS37" s="63">
        <v>2439844.5394780203</v>
      </c>
      <c r="AT37" s="64">
        <v>2369204.1509854021</v>
      </c>
      <c r="AU37" s="64">
        <v>2303324.4687825516</v>
      </c>
      <c r="AW37" s="210">
        <v>-1658541.9580564182</v>
      </c>
      <c r="AX37" s="211">
        <v>-1187717.6819982016</v>
      </c>
      <c r="AY37" s="211">
        <v>-946383.85815984756</v>
      </c>
      <c r="AZ37" s="211">
        <v>-599880.7362057073</v>
      </c>
      <c r="BA37" s="211">
        <v>-856339.71399855334</v>
      </c>
      <c r="BB37" s="317">
        <v>-242480.92718136124</v>
      </c>
      <c r="BC37" s="187">
        <v>0</v>
      </c>
      <c r="BD37" s="187">
        <v>288267.66630278644</v>
      </c>
      <c r="BE37" s="188">
        <v>209581.04139617318</v>
      </c>
      <c r="BF37" s="187">
        <v>260992.89386144892</v>
      </c>
      <c r="BG37" s="187">
        <v>313141.73605906428</v>
      </c>
      <c r="BH37" s="187">
        <v>355329.27528716414</v>
      </c>
      <c r="BI37" s="188">
        <v>398608.5667733085</v>
      </c>
      <c r="BJ37" s="188">
        <v>442126.03850648558</v>
      </c>
      <c r="BL37" s="376">
        <v>8662386.2759572212</v>
      </c>
      <c r="BM37" s="63">
        <v>6994226.1995497318</v>
      </c>
      <c r="BN37" s="63">
        <v>6250428.2366310917</v>
      </c>
      <c r="BO37" s="63">
        <v>4508359.580086817</v>
      </c>
      <c r="BP37" s="63">
        <v>7514380.9903373029</v>
      </c>
      <c r="BQ37" s="64">
        <v>3380832.7999999989</v>
      </c>
      <c r="BR37" s="63">
        <v>2624895.5099999988</v>
      </c>
      <c r="BS37" s="63">
        <v>5619426.095770645</v>
      </c>
      <c r="BT37" s="64">
        <v>2801992.2887205482</v>
      </c>
      <c r="BU37" s="63">
        <v>2818674.3839823408</v>
      </c>
      <c r="BV37" s="63">
        <v>2820389.6160748266</v>
      </c>
      <c r="BW37" s="63">
        <v>2795173.8147651842</v>
      </c>
      <c r="BX37" s="64">
        <v>2767812.7177587105</v>
      </c>
      <c r="BY37" s="64">
        <v>2745450.5072890371</v>
      </c>
      <c r="BZ37" s="16">
        <v>6697304.6978858076</v>
      </c>
      <c r="CA37" s="158">
        <v>92.84757794466897</v>
      </c>
      <c r="CB37" s="16"/>
      <c r="CC37" s="164">
        <v>2624895.5099999988</v>
      </c>
      <c r="CD37" s="63">
        <v>4857686.610921233</v>
      </c>
      <c r="CE37" s="64">
        <v>3516724.2696058741</v>
      </c>
      <c r="CF37" s="63">
        <v>2814430.8438724787</v>
      </c>
      <c r="CG37" s="63">
        <v>2819953.3006079765</v>
      </c>
      <c r="CH37" s="63">
        <v>2801588.132785826</v>
      </c>
      <c r="CI37" s="64">
        <v>2774753.7330236291</v>
      </c>
      <c r="CJ37" s="64">
        <v>2751138.9376441003</v>
      </c>
      <c r="CK37" s="16"/>
      <c r="CL37" s="16"/>
      <c r="CM37" s="16"/>
      <c r="CN37" s="16"/>
    </row>
    <row r="38" spans="1:92">
      <c r="B38" s="288" t="s">
        <v>45</v>
      </c>
      <c r="C38" s="61" t="s">
        <v>46</v>
      </c>
      <c r="E38" s="167">
        <v>134402533.87678534</v>
      </c>
      <c r="F38" s="168">
        <v>112557889.54916102</v>
      </c>
      <c r="G38" s="169">
        <v>79699331.505998835</v>
      </c>
      <c r="H38" s="168">
        <v>50379015.547623068</v>
      </c>
      <c r="I38" s="168">
        <v>43622394.038004719</v>
      </c>
      <c r="J38" s="168">
        <v>38895678.577226967</v>
      </c>
      <c r="K38" s="169">
        <v>28267885.847870849</v>
      </c>
      <c r="L38" s="169">
        <v>33380604.975174062</v>
      </c>
      <c r="N38" s="88">
        <v>7.2445351374054935E-5</v>
      </c>
      <c r="P38" s="82">
        <v>134412270.7155776</v>
      </c>
      <c r="Q38" s="65">
        <v>112566043.84501933</v>
      </c>
      <c r="R38" s="66">
        <v>79705105.352074072</v>
      </c>
      <c r="S38" s="65">
        <v>50382665.273106292</v>
      </c>
      <c r="T38" s="65">
        <v>43625554.27766858</v>
      </c>
      <c r="U38" s="65">
        <v>38898496.388328426</v>
      </c>
      <c r="V38" s="66">
        <v>28269933.724793699</v>
      </c>
      <c r="W38" s="66">
        <v>33383023.244830567</v>
      </c>
      <c r="Y38" s="189">
        <v>0</v>
      </c>
      <c r="Z38" s="190">
        <v>-719072.21248006658</v>
      </c>
      <c r="AA38" s="191">
        <v>-717506.31548975594</v>
      </c>
      <c r="AB38" s="190">
        <v>-442354.52150377724</v>
      </c>
      <c r="AC38" s="190">
        <v>-435831.01990483399</v>
      </c>
      <c r="AD38" s="190">
        <v>-455241.77970286272</v>
      </c>
      <c r="AE38" s="191">
        <v>-389763.8319787971</v>
      </c>
      <c r="AF38" s="191">
        <v>-516262.86723354645</v>
      </c>
      <c r="AH38" s="212">
        <v>229841132.06934336</v>
      </c>
      <c r="AI38" s="213">
        <v>241627638.87116796</v>
      </c>
      <c r="AJ38" s="213">
        <v>291398945.10248363</v>
      </c>
      <c r="AK38" s="213">
        <v>283354963.8974331</v>
      </c>
      <c r="AL38" s="213">
        <v>256414671.36486071</v>
      </c>
      <c r="AM38" s="318">
        <v>201533659.31008732</v>
      </c>
      <c r="AN38" s="65">
        <v>134412270.7155776</v>
      </c>
      <c r="AO38" s="65">
        <v>111846971.63253926</v>
      </c>
      <c r="AP38" s="66">
        <v>78987599.036584318</v>
      </c>
      <c r="AQ38" s="65">
        <v>49940310.751602516</v>
      </c>
      <c r="AR38" s="65">
        <v>43189723.257763743</v>
      </c>
      <c r="AS38" s="65">
        <v>38443254.608625561</v>
      </c>
      <c r="AT38" s="66">
        <v>27880169.892814901</v>
      </c>
      <c r="AU38" s="66">
        <v>32866760.377597019</v>
      </c>
      <c r="AW38" s="212">
        <v>-36934774.913743377</v>
      </c>
      <c r="AX38" s="213">
        <v>-35075456.798717082</v>
      </c>
      <c r="AY38" s="213">
        <v>-38319085.491950601</v>
      </c>
      <c r="AZ38" s="213">
        <v>-33275487.022055715</v>
      </c>
      <c r="BA38" s="213">
        <v>-26231679.935024112</v>
      </c>
      <c r="BB38" s="318">
        <v>-13487120.422712594</v>
      </c>
      <c r="BC38" s="190">
        <v>0</v>
      </c>
      <c r="BD38" s="190">
        <v>6092231.3638594057</v>
      </c>
      <c r="BE38" s="191">
        <v>6492226.0770206107</v>
      </c>
      <c r="BF38" s="190">
        <v>5205795.6670854874</v>
      </c>
      <c r="BG38" s="190">
        <v>5516273.4996037185</v>
      </c>
      <c r="BH38" s="190">
        <v>5737584.9619640661</v>
      </c>
      <c r="BI38" s="191">
        <v>4810930.7365182862</v>
      </c>
      <c r="BJ38" s="191">
        <v>6472026.2812311184</v>
      </c>
      <c r="BL38" s="377">
        <v>192906357.15559998</v>
      </c>
      <c r="BM38" s="65">
        <v>206552182.07245088</v>
      </c>
      <c r="BN38" s="65">
        <v>253079859.61053303</v>
      </c>
      <c r="BO38" s="65">
        <v>250079476.87537739</v>
      </c>
      <c r="BP38" s="65">
        <v>230182991.4298366</v>
      </c>
      <c r="BQ38" s="66">
        <v>188046538.88737473</v>
      </c>
      <c r="BR38" s="65">
        <v>134412270.7155776</v>
      </c>
      <c r="BS38" s="65">
        <v>117939202.99639866</v>
      </c>
      <c r="BT38" s="66">
        <v>85479825.113604933</v>
      </c>
      <c r="BU38" s="65">
        <v>55146106.418687999</v>
      </c>
      <c r="BV38" s="65">
        <v>48705996.757367462</v>
      </c>
      <c r="BW38" s="65">
        <v>44180839.570589624</v>
      </c>
      <c r="BX38" s="66">
        <v>32691100.629333187</v>
      </c>
      <c r="BY38" s="66">
        <v>39338786.658828139</v>
      </c>
      <c r="BZ38" s="16">
        <v>96465572.576815426</v>
      </c>
      <c r="CA38" s="159">
        <v>28.744308580874272</v>
      </c>
      <c r="CB38" s="16"/>
      <c r="CC38" s="167">
        <v>134402533.87678534</v>
      </c>
      <c r="CD38" s="65">
        <v>119236482.28898419</v>
      </c>
      <c r="CE38" s="66">
        <v>88029066.573184803</v>
      </c>
      <c r="CF38" s="65">
        <v>57534933.187378764</v>
      </c>
      <c r="CG38" s="65">
        <v>49213165.248873405</v>
      </c>
      <c r="CH38" s="65">
        <v>44537202.624161422</v>
      </c>
      <c r="CI38" s="66">
        <v>33593462.928899206</v>
      </c>
      <c r="CJ38" s="66">
        <v>38815271.210662201</v>
      </c>
      <c r="CK38" s="16"/>
      <c r="CL38" s="16"/>
      <c r="CM38" s="16"/>
      <c r="CN38" s="16"/>
    </row>
    <row r="39" spans="1:92">
      <c r="B39" s="289" t="s">
        <v>40</v>
      </c>
      <c r="C39" s="62" t="s">
        <v>16</v>
      </c>
      <c r="E39" s="167">
        <v>118889.03475170993</v>
      </c>
      <c r="F39" s="168">
        <v>61621.275057201034</v>
      </c>
      <c r="G39" s="169">
        <v>0</v>
      </c>
      <c r="H39" s="168">
        <v>0</v>
      </c>
      <c r="I39" s="168">
        <v>0</v>
      </c>
      <c r="J39" s="168">
        <v>0</v>
      </c>
      <c r="K39" s="169">
        <v>0</v>
      </c>
      <c r="L39" s="169">
        <v>0</v>
      </c>
      <c r="N39" s="89">
        <v>1.7407278515357331E-4</v>
      </c>
      <c r="P39" s="82">
        <v>118909.73009711338</v>
      </c>
      <c r="Q39" s="65">
        <v>61632.001644174954</v>
      </c>
      <c r="R39" s="66">
        <v>0</v>
      </c>
      <c r="S39" s="65">
        <v>0</v>
      </c>
      <c r="T39" s="65">
        <v>0</v>
      </c>
      <c r="U39" s="65">
        <v>0</v>
      </c>
      <c r="V39" s="66">
        <v>0</v>
      </c>
      <c r="W39" s="66">
        <v>0</v>
      </c>
      <c r="Y39" s="189">
        <v>0</v>
      </c>
      <c r="Z39" s="190">
        <v>-1136.9193451101173</v>
      </c>
      <c r="AA39" s="191">
        <v>0</v>
      </c>
      <c r="AB39" s="190">
        <v>0</v>
      </c>
      <c r="AC39" s="190">
        <v>0</v>
      </c>
      <c r="AD39" s="190">
        <v>0</v>
      </c>
      <c r="AE39" s="191">
        <v>0</v>
      </c>
      <c r="AF39" s="191">
        <v>0</v>
      </c>
      <c r="AH39" s="212">
        <v>0</v>
      </c>
      <c r="AI39" s="213">
        <v>0</v>
      </c>
      <c r="AJ39" s="213">
        <v>0</v>
      </c>
      <c r="AK39" s="213">
        <v>0</v>
      </c>
      <c r="AL39" s="213">
        <v>74183.280393162378</v>
      </c>
      <c r="AM39" s="318">
        <v>23250.418760469012</v>
      </c>
      <c r="AN39" s="65">
        <v>118909.73009711338</v>
      </c>
      <c r="AO39" s="65">
        <v>60495.082299064838</v>
      </c>
      <c r="AP39" s="66">
        <v>0</v>
      </c>
      <c r="AQ39" s="65">
        <v>0</v>
      </c>
      <c r="AR39" s="65">
        <v>0</v>
      </c>
      <c r="AS39" s="65">
        <v>0</v>
      </c>
      <c r="AT39" s="66">
        <v>0</v>
      </c>
      <c r="AU39" s="66">
        <v>0</v>
      </c>
      <c r="AW39" s="212">
        <v>0</v>
      </c>
      <c r="AX39" s="213">
        <v>0</v>
      </c>
      <c r="AY39" s="213">
        <v>0</v>
      </c>
      <c r="AZ39" s="213">
        <v>0</v>
      </c>
      <c r="BA39" s="213">
        <v>-7589.0823931623891</v>
      </c>
      <c r="BB39" s="318">
        <v>-1555.9743160245671</v>
      </c>
      <c r="BC39" s="190">
        <v>0</v>
      </c>
      <c r="BD39" s="190">
        <v>3335.6099282571586</v>
      </c>
      <c r="BE39" s="191">
        <v>0</v>
      </c>
      <c r="BF39" s="190">
        <v>0</v>
      </c>
      <c r="BG39" s="190">
        <v>0</v>
      </c>
      <c r="BH39" s="190">
        <v>0</v>
      </c>
      <c r="BI39" s="191">
        <v>0</v>
      </c>
      <c r="BJ39" s="191">
        <v>0</v>
      </c>
      <c r="BL39" s="377">
        <v>0</v>
      </c>
      <c r="BM39" s="65">
        <v>0</v>
      </c>
      <c r="BN39" s="65">
        <v>0</v>
      </c>
      <c r="BO39" s="65">
        <v>0</v>
      </c>
      <c r="BP39" s="65">
        <v>66594.197999999989</v>
      </c>
      <c r="BQ39" s="66">
        <v>21694.444444444445</v>
      </c>
      <c r="BR39" s="65">
        <v>118909.73009711338</v>
      </c>
      <c r="BS39" s="65">
        <v>63830.692227321997</v>
      </c>
      <c r="BT39" s="66">
        <v>0</v>
      </c>
      <c r="BU39" s="65">
        <v>0</v>
      </c>
      <c r="BV39" s="65">
        <v>0</v>
      </c>
      <c r="BW39" s="65">
        <v>0</v>
      </c>
      <c r="BX39" s="66">
        <v>0</v>
      </c>
      <c r="BY39" s="66">
        <v>0</v>
      </c>
      <c r="BZ39" s="16">
        <v>769397.00091834296</v>
      </c>
      <c r="CA39" s="286">
        <v>25.256362136168551</v>
      </c>
      <c r="CB39" s="16"/>
      <c r="CC39" s="167">
        <v>118889.03475170993</v>
      </c>
      <c r="CD39" s="65">
        <v>67641.914491845819</v>
      </c>
      <c r="CE39" s="66">
        <v>4404.7297221190265</v>
      </c>
      <c r="CF39" s="65">
        <v>0</v>
      </c>
      <c r="CG39" s="65">
        <v>0</v>
      </c>
      <c r="CH39" s="65">
        <v>0</v>
      </c>
      <c r="CI39" s="66">
        <v>0</v>
      </c>
      <c r="CJ39" s="66">
        <v>0</v>
      </c>
      <c r="CK39" s="16"/>
      <c r="CL39" s="16"/>
      <c r="CM39" s="16"/>
      <c r="CN39" s="16"/>
    </row>
    <row r="40" spans="1:92" s="153" customFormat="1" ht="14.65" thickBot="1">
      <c r="D40" s="155"/>
      <c r="E40" s="112">
        <v>137146318.42153704</v>
      </c>
      <c r="F40" s="74">
        <v>117945827.04993431</v>
      </c>
      <c r="G40" s="156">
        <v>82272359.429873198</v>
      </c>
      <c r="H40" s="74">
        <v>52904953.646427207</v>
      </c>
      <c r="I40" s="74">
        <v>46098881.43552579</v>
      </c>
      <c r="J40" s="74">
        <v>41304666.78795556</v>
      </c>
      <c r="K40" s="156">
        <v>30610184.746352114</v>
      </c>
      <c r="L40" s="156">
        <v>35661112.374133401</v>
      </c>
      <c r="M40" s="157"/>
      <c r="N40" s="157"/>
      <c r="O40" s="155"/>
      <c r="P40" s="112">
        <v>137156075.95567471</v>
      </c>
      <c r="Q40" s="74">
        <v>117953992.0723796</v>
      </c>
      <c r="R40" s="156">
        <v>82278133.275948435</v>
      </c>
      <c r="S40" s="74">
        <v>52908603.37191043</v>
      </c>
      <c r="T40" s="74">
        <v>46102041.675189652</v>
      </c>
      <c r="U40" s="74">
        <v>41307484.599057019</v>
      </c>
      <c r="V40" s="156">
        <v>30612232.623274963</v>
      </c>
      <c r="W40" s="156">
        <v>35663530.64378991</v>
      </c>
      <c r="X40" s="157"/>
      <c r="Y40" s="112">
        <v>0</v>
      </c>
      <c r="Z40" s="74">
        <v>-715366.92807341507</v>
      </c>
      <c r="AA40" s="156">
        <v>-698122.99203974975</v>
      </c>
      <c r="AB40" s="74">
        <v>-410611.13018702372</v>
      </c>
      <c r="AC40" s="74">
        <v>-405070.53741014516</v>
      </c>
      <c r="AD40" s="74">
        <v>-424385.45095343795</v>
      </c>
      <c r="AE40" s="156">
        <v>-362858.57947465824</v>
      </c>
      <c r="AF40" s="156">
        <v>-493445.79741033405</v>
      </c>
      <c r="AG40" s="157"/>
      <c r="AH40" s="112">
        <v>240162060.30335701</v>
      </c>
      <c r="AI40" s="74">
        <v>249809582.75271589</v>
      </c>
      <c r="AJ40" s="74">
        <v>298595757.19727457</v>
      </c>
      <c r="AK40" s="74">
        <v>288463204.21372563</v>
      </c>
      <c r="AL40" s="74">
        <v>264859575.34958974</v>
      </c>
      <c r="AM40" s="156">
        <v>205180223.45602918</v>
      </c>
      <c r="AN40" s="74">
        <v>137156075.95567471</v>
      </c>
      <c r="AO40" s="74">
        <v>117238625.14430618</v>
      </c>
      <c r="AP40" s="156">
        <v>81580010.283908695</v>
      </c>
      <c r="AQ40" s="74">
        <v>52497992.241723411</v>
      </c>
      <c r="AR40" s="74">
        <v>45696971.137779504</v>
      </c>
      <c r="AS40" s="74">
        <v>40883099.14810358</v>
      </c>
      <c r="AT40" s="156">
        <v>30249374.043800302</v>
      </c>
      <c r="AU40" s="156">
        <v>35170084.846379571</v>
      </c>
      <c r="AV40" s="157"/>
      <c r="AW40" s="112">
        <v>-38593316.871799797</v>
      </c>
      <c r="AX40" s="74">
        <v>-36263174.480715282</v>
      </c>
      <c r="AY40" s="74">
        <v>-39265469.350110449</v>
      </c>
      <c r="AZ40" s="74">
        <v>-33875367.75826142</v>
      </c>
      <c r="BA40" s="74">
        <v>-27095608.731415827</v>
      </c>
      <c r="BB40" s="156">
        <v>-13731157.324209981</v>
      </c>
      <c r="BC40" s="74">
        <v>0</v>
      </c>
      <c r="BD40" s="74">
        <v>6383834.6400904488</v>
      </c>
      <c r="BE40" s="156">
        <v>6701807.1184167843</v>
      </c>
      <c r="BF40" s="74">
        <v>5466788.5609469367</v>
      </c>
      <c r="BG40" s="74">
        <v>5829415.2356627826</v>
      </c>
      <c r="BH40" s="74">
        <v>6092914.2372512305</v>
      </c>
      <c r="BI40" s="156">
        <v>5209539.3032915946</v>
      </c>
      <c r="BJ40" s="156">
        <v>6914152.3197376039</v>
      </c>
      <c r="BK40" s="157"/>
      <c r="BL40" s="112">
        <v>201568743.43155721</v>
      </c>
      <c r="BM40" s="74">
        <v>213546408.27200061</v>
      </c>
      <c r="BN40" s="74">
        <v>259330287.84716412</v>
      </c>
      <c r="BO40" s="74">
        <v>254587836.45546421</v>
      </c>
      <c r="BP40" s="74">
        <v>237763966.61817393</v>
      </c>
      <c r="BQ40" s="156">
        <v>191449066.13181919</v>
      </c>
      <c r="BR40" s="74">
        <v>137156075.95567471</v>
      </c>
      <c r="BS40" s="386">
        <v>123622459.78439662</v>
      </c>
      <c r="BT40" s="156">
        <v>88281817.402325481</v>
      </c>
      <c r="BU40" s="74">
        <v>57964780.802670337</v>
      </c>
      <c r="BV40" s="74">
        <v>51526386.373442292</v>
      </c>
      <c r="BW40" s="74">
        <v>46976013.385354809</v>
      </c>
      <c r="BX40" s="156">
        <v>35458913.347091898</v>
      </c>
      <c r="BY40" s="156">
        <v>42084237.166117176</v>
      </c>
      <c r="BZ40" s="157"/>
      <c r="CA40" s="304"/>
      <c r="CB40" s="157"/>
      <c r="CC40" s="112">
        <v>137146318.42153704</v>
      </c>
      <c r="CD40" s="74">
        <v>124161810.81439728</v>
      </c>
      <c r="CE40" s="156">
        <v>91550195.572512791</v>
      </c>
      <c r="CF40" s="74">
        <v>60349364.031251244</v>
      </c>
      <c r="CG40" s="74">
        <v>52033118.549481384</v>
      </c>
      <c r="CH40" s="74">
        <v>47338790.756947249</v>
      </c>
      <c r="CI40" s="156">
        <v>36368216.661922835</v>
      </c>
      <c r="CJ40" s="156">
        <v>41566410.148306303</v>
      </c>
      <c r="CK40" s="157"/>
      <c r="CL40" s="157"/>
      <c r="CM40" s="157"/>
      <c r="CN40" s="157"/>
    </row>
    <row r="41" spans="1:92">
      <c r="C41" s="163"/>
      <c r="E41" s="290"/>
      <c r="F41" s="290"/>
      <c r="G41" s="290"/>
      <c r="H41" s="290"/>
      <c r="I41" s="290"/>
      <c r="J41" s="290"/>
      <c r="K41" s="290"/>
      <c r="L41" s="290"/>
      <c r="M41" s="22"/>
      <c r="N41" s="291"/>
      <c r="P41" s="290"/>
      <c r="Q41" s="290"/>
      <c r="R41" s="290"/>
      <c r="S41" s="290"/>
      <c r="T41" s="290"/>
      <c r="U41" s="290"/>
      <c r="V41" s="290"/>
      <c r="W41" s="290"/>
      <c r="X41" s="22"/>
      <c r="Y41" s="290"/>
      <c r="Z41" s="290"/>
      <c r="AA41" s="290"/>
      <c r="AB41" s="290"/>
      <c r="AC41" s="290"/>
      <c r="AD41" s="290"/>
      <c r="AE41" s="290"/>
      <c r="AF41" s="290"/>
      <c r="AG41" s="22"/>
      <c r="AH41" s="290"/>
      <c r="AI41" s="290"/>
      <c r="AJ41" s="290"/>
      <c r="AK41" s="290"/>
      <c r="AL41" s="290"/>
      <c r="AM41" s="290"/>
      <c r="AN41" s="290"/>
      <c r="AO41" s="290"/>
      <c r="AP41" s="290"/>
      <c r="AQ41" s="290"/>
      <c r="AR41" s="290"/>
      <c r="AS41" s="290"/>
      <c r="AT41" s="290"/>
      <c r="AU41" s="290"/>
      <c r="AV41" s="22"/>
      <c r="AW41" s="290"/>
      <c r="AX41" s="290"/>
      <c r="AY41" s="290"/>
      <c r="AZ41" s="290"/>
      <c r="BA41" s="290"/>
      <c r="BB41" s="290"/>
      <c r="BC41" s="290"/>
      <c r="BD41" s="290"/>
      <c r="BE41" s="290"/>
      <c r="BF41" s="290"/>
      <c r="BG41" s="290"/>
      <c r="BH41" s="290"/>
      <c r="BI41" s="290"/>
      <c r="BJ41" s="290"/>
      <c r="BK41" s="22"/>
      <c r="BL41" s="16">
        <v>0</v>
      </c>
      <c r="BM41" s="16">
        <v>0</v>
      </c>
      <c r="BN41" s="16">
        <v>0</v>
      </c>
      <c r="BO41" s="16">
        <v>0</v>
      </c>
      <c r="BP41" s="16">
        <v>0</v>
      </c>
      <c r="BQ41" s="16">
        <v>0</v>
      </c>
      <c r="BR41" s="16">
        <v>0</v>
      </c>
      <c r="BS41" s="16">
        <v>0</v>
      </c>
      <c r="BT41" s="16">
        <v>0</v>
      </c>
      <c r="BU41" s="16">
        <v>0</v>
      </c>
      <c r="BV41" s="16">
        <v>0</v>
      </c>
      <c r="BW41" s="16">
        <v>0</v>
      </c>
      <c r="BX41" s="16">
        <v>0</v>
      </c>
      <c r="BY41" s="16">
        <v>0</v>
      </c>
      <c r="BZ41" s="22"/>
      <c r="CA41" s="292"/>
      <c r="CC41" s="290"/>
      <c r="CD41" s="290"/>
      <c r="CE41" s="290"/>
      <c r="CF41" s="290"/>
      <c r="CG41" s="290"/>
      <c r="CH41" s="290"/>
      <c r="CI41" s="290"/>
      <c r="CJ41" s="290"/>
      <c r="CK41" s="22"/>
      <c r="CL41" s="22"/>
      <c r="CM41" s="22"/>
      <c r="CN41" s="22"/>
    </row>
    <row r="42" spans="1:92">
      <c r="C42" s="163"/>
      <c r="E42" s="78"/>
      <c r="F42" s="78"/>
      <c r="G42" s="78"/>
      <c r="H42" s="78"/>
      <c r="I42" s="78"/>
      <c r="J42" s="78"/>
      <c r="K42" s="78"/>
      <c r="L42" s="78"/>
      <c r="M42" s="22"/>
      <c r="N42" s="291"/>
      <c r="P42" s="78"/>
      <c r="Q42" s="78"/>
      <c r="R42" s="78"/>
      <c r="S42" s="78"/>
      <c r="T42" s="78"/>
      <c r="U42" s="78"/>
      <c r="V42" s="78"/>
      <c r="W42" s="78"/>
      <c r="X42" s="22"/>
      <c r="Y42" s="78"/>
      <c r="Z42" s="78"/>
      <c r="AA42" s="78"/>
      <c r="AB42" s="78"/>
      <c r="AC42" s="78"/>
      <c r="AD42" s="78"/>
      <c r="AE42" s="78"/>
      <c r="AF42" s="78"/>
      <c r="AG42" s="22"/>
      <c r="AH42" s="78"/>
      <c r="AI42" s="78"/>
      <c r="AJ42" s="78"/>
      <c r="AK42" s="78"/>
      <c r="AL42" s="78"/>
      <c r="AM42" s="78"/>
      <c r="AN42" s="78"/>
      <c r="AO42" s="78"/>
      <c r="AP42" s="78"/>
      <c r="AQ42" s="78"/>
      <c r="AR42" s="78"/>
      <c r="AS42" s="78"/>
      <c r="AT42" s="78"/>
      <c r="AU42" s="78"/>
      <c r="AV42" s="22"/>
      <c r="AW42" s="78"/>
      <c r="AX42" s="78"/>
      <c r="AY42" s="78"/>
      <c r="AZ42" s="78"/>
      <c r="BA42" s="78"/>
      <c r="BB42" s="78"/>
      <c r="BC42" s="78"/>
      <c r="BD42" s="78"/>
      <c r="BE42" s="78"/>
      <c r="BF42" s="78"/>
      <c r="BG42" s="78"/>
      <c r="BH42" s="78"/>
      <c r="BI42" s="78"/>
      <c r="BJ42" s="78"/>
      <c r="BK42" s="22"/>
      <c r="BL42" s="78"/>
      <c r="BM42" s="78"/>
      <c r="BN42" s="78"/>
      <c r="BO42" s="78"/>
      <c r="BP42" s="78"/>
      <c r="BQ42" s="78"/>
      <c r="BR42" s="78"/>
      <c r="BS42" s="78"/>
      <c r="BT42" s="78"/>
      <c r="BU42" s="78"/>
      <c r="BV42" s="78"/>
      <c r="BW42" s="78"/>
      <c r="BX42" s="78"/>
      <c r="BY42" s="78"/>
      <c r="BZ42" s="22"/>
      <c r="CA42" s="292"/>
      <c r="CC42" s="78"/>
      <c r="CD42" s="78"/>
      <c r="CE42" s="78"/>
      <c r="CF42" s="78"/>
      <c r="CG42" s="78"/>
      <c r="CH42" s="78"/>
      <c r="CI42" s="78"/>
      <c r="CJ42" s="78"/>
      <c r="CK42" s="22"/>
      <c r="CL42" s="22"/>
      <c r="CM42" s="22"/>
      <c r="CN42" s="22"/>
    </row>
    <row r="43" spans="1:92" ht="45.75" customHeight="1">
      <c r="A43" s="7"/>
      <c r="B43" s="536" t="s">
        <v>159</v>
      </c>
      <c r="C43" s="536"/>
      <c r="D43" s="18"/>
      <c r="E43" s="531" t="s">
        <v>71</v>
      </c>
      <c r="F43" s="531"/>
      <c r="G43" s="531"/>
      <c r="H43" s="531"/>
      <c r="I43" s="531"/>
      <c r="J43" s="531"/>
      <c r="K43" s="531"/>
      <c r="L43" s="531"/>
      <c r="M43" s="77"/>
      <c r="N43" s="79" t="s">
        <v>25</v>
      </c>
      <c r="O43" s="28"/>
      <c r="P43" s="531" t="s">
        <v>81</v>
      </c>
      <c r="Q43" s="531"/>
      <c r="R43" s="531"/>
      <c r="S43" s="531"/>
      <c r="T43" s="531"/>
      <c r="U43" s="531"/>
      <c r="V43" s="531"/>
      <c r="W43" s="531"/>
      <c r="X43" s="77"/>
      <c r="Y43" s="531" t="s">
        <v>83</v>
      </c>
      <c r="Z43" s="531"/>
      <c r="AA43" s="531"/>
      <c r="AB43" s="531"/>
      <c r="AC43" s="531"/>
      <c r="AD43" s="531"/>
      <c r="AE43" s="531"/>
      <c r="AF43" s="531"/>
      <c r="AG43" s="77"/>
      <c r="AH43" s="530" t="s">
        <v>84</v>
      </c>
      <c r="AI43" s="531"/>
      <c r="AJ43" s="531"/>
      <c r="AK43" s="531"/>
      <c r="AL43" s="531"/>
      <c r="AM43" s="531"/>
      <c r="AN43" s="531"/>
      <c r="AO43" s="531"/>
      <c r="AP43" s="531"/>
      <c r="AQ43" s="531"/>
      <c r="AR43" s="531"/>
      <c r="AS43" s="531"/>
      <c r="AT43" s="531"/>
      <c r="AU43" s="532"/>
      <c r="AV43" s="77"/>
      <c r="AW43" s="530" t="s">
        <v>72</v>
      </c>
      <c r="AX43" s="531"/>
      <c r="AY43" s="531"/>
      <c r="AZ43" s="531"/>
      <c r="BA43" s="531"/>
      <c r="BB43" s="531"/>
      <c r="BC43" s="531"/>
      <c r="BD43" s="531"/>
      <c r="BE43" s="531"/>
      <c r="BF43" s="531"/>
      <c r="BG43" s="531"/>
      <c r="BH43" s="531"/>
      <c r="BI43" s="531"/>
      <c r="BJ43" s="532"/>
      <c r="BK43" s="77"/>
      <c r="BL43" s="530" t="s">
        <v>11</v>
      </c>
      <c r="BM43" s="531"/>
      <c r="BN43" s="531"/>
      <c r="BO43" s="531"/>
      <c r="BP43" s="531"/>
      <c r="BQ43" s="531"/>
      <c r="BR43" s="531"/>
      <c r="BS43" s="531"/>
      <c r="BT43" s="531"/>
      <c r="BU43" s="531"/>
      <c r="BV43" s="531"/>
      <c r="BW43" s="531"/>
      <c r="BX43" s="531"/>
      <c r="BY43" s="532"/>
      <c r="BZ43" s="77"/>
      <c r="CA43" s="79" t="s">
        <v>27</v>
      </c>
      <c r="CB43" s="28"/>
      <c r="CC43" s="533" t="s">
        <v>5</v>
      </c>
      <c r="CD43" s="534"/>
      <c r="CE43" s="534"/>
      <c r="CF43" s="534"/>
      <c r="CG43" s="534"/>
      <c r="CH43" s="534"/>
      <c r="CI43" s="534"/>
      <c r="CJ43" s="535"/>
    </row>
    <row r="44" spans="1:92" s="273" customFormat="1" ht="17.25" customHeight="1">
      <c r="A44" s="282"/>
      <c r="B44" s="274"/>
      <c r="C44" s="274"/>
      <c r="D44" s="275"/>
      <c r="E44" s="245" t="s">
        <v>74</v>
      </c>
      <c r="F44" s="245" t="s">
        <v>74</v>
      </c>
      <c r="G44" s="245" t="s">
        <v>74</v>
      </c>
      <c r="H44" s="245" t="s">
        <v>75</v>
      </c>
      <c r="I44" s="245" t="s">
        <v>75</v>
      </c>
      <c r="J44" s="245" t="s">
        <v>75</v>
      </c>
      <c r="K44" s="245" t="s">
        <v>75</v>
      </c>
      <c r="L44" s="245" t="s">
        <v>165</v>
      </c>
      <c r="M44" s="275"/>
      <c r="N44" s="244"/>
      <c r="O44" s="275"/>
      <c r="P44" s="245" t="s">
        <v>74</v>
      </c>
      <c r="Q44" s="245" t="s">
        <v>74</v>
      </c>
      <c r="R44" s="245" t="s">
        <v>74</v>
      </c>
      <c r="S44" s="245" t="s">
        <v>75</v>
      </c>
      <c r="T44" s="245" t="s">
        <v>75</v>
      </c>
      <c r="U44" s="245" t="s">
        <v>75</v>
      </c>
      <c r="V44" s="245" t="s">
        <v>75</v>
      </c>
      <c r="W44" s="245" t="s">
        <v>165</v>
      </c>
      <c r="X44" s="275"/>
      <c r="Y44" s="245" t="s">
        <v>74</v>
      </c>
      <c r="Z44" s="245" t="s">
        <v>74</v>
      </c>
      <c r="AA44" s="245" t="s">
        <v>74</v>
      </c>
      <c r="AB44" s="245" t="s">
        <v>75</v>
      </c>
      <c r="AC44" s="245" t="s">
        <v>75</v>
      </c>
      <c r="AD44" s="245" t="s">
        <v>75</v>
      </c>
      <c r="AE44" s="245" t="s">
        <v>75</v>
      </c>
      <c r="AF44" s="245" t="s">
        <v>165</v>
      </c>
      <c r="AG44" s="275"/>
      <c r="AH44" s="244"/>
      <c r="AI44" s="244"/>
      <c r="AJ44" s="244"/>
      <c r="AK44" s="244"/>
      <c r="AL44" s="244"/>
      <c r="AM44" s="244"/>
      <c r="AN44" s="245" t="s">
        <v>74</v>
      </c>
      <c r="AO44" s="245" t="s">
        <v>74</v>
      </c>
      <c r="AP44" s="245" t="s">
        <v>74</v>
      </c>
      <c r="AQ44" s="245" t="s">
        <v>75</v>
      </c>
      <c r="AR44" s="245" t="s">
        <v>75</v>
      </c>
      <c r="AS44" s="245" t="s">
        <v>75</v>
      </c>
      <c r="AT44" s="245" t="s">
        <v>75</v>
      </c>
      <c r="AU44" s="245" t="s">
        <v>165</v>
      </c>
      <c r="AV44" s="275"/>
      <c r="AW44" s="244"/>
      <c r="AX44" s="244"/>
      <c r="AY44" s="244"/>
      <c r="AZ44" s="244"/>
      <c r="BA44" s="244"/>
      <c r="BB44" s="244"/>
      <c r="BC44" s="245" t="s">
        <v>74</v>
      </c>
      <c r="BD44" s="245" t="s">
        <v>74</v>
      </c>
      <c r="BE44" s="245" t="s">
        <v>74</v>
      </c>
      <c r="BF44" s="245" t="s">
        <v>75</v>
      </c>
      <c r="BG44" s="245" t="s">
        <v>75</v>
      </c>
      <c r="BH44" s="245" t="s">
        <v>75</v>
      </c>
      <c r="BI44" s="245" t="s">
        <v>75</v>
      </c>
      <c r="BJ44" s="245" t="s">
        <v>165</v>
      </c>
      <c r="BK44" s="275"/>
      <c r="BL44" s="244"/>
      <c r="BM44" s="244"/>
      <c r="BN44" s="244"/>
      <c r="BO44" s="244"/>
      <c r="BP44" s="244"/>
      <c r="BQ44" s="244"/>
      <c r="BR44" s="245" t="s">
        <v>74</v>
      </c>
      <c r="BS44" s="245" t="s">
        <v>74</v>
      </c>
      <c r="BT44" s="245" t="s">
        <v>74</v>
      </c>
      <c r="BU44" s="245" t="s">
        <v>75</v>
      </c>
      <c r="BV44" s="245" t="s">
        <v>75</v>
      </c>
      <c r="BW44" s="245" t="s">
        <v>75</v>
      </c>
      <c r="BX44" s="245" t="s">
        <v>75</v>
      </c>
      <c r="BY44" s="245" t="s">
        <v>165</v>
      </c>
      <c r="BZ44" s="275"/>
      <c r="CA44" s="244"/>
      <c r="CB44" s="275"/>
      <c r="CC44" s="245" t="s">
        <v>74</v>
      </c>
      <c r="CD44" s="245" t="s">
        <v>74</v>
      </c>
      <c r="CE44" s="245" t="s">
        <v>74</v>
      </c>
      <c r="CF44" s="245" t="s">
        <v>75</v>
      </c>
      <c r="CG44" s="245" t="s">
        <v>75</v>
      </c>
      <c r="CH44" s="245" t="s">
        <v>75</v>
      </c>
      <c r="CI44" s="245" t="s">
        <v>75</v>
      </c>
      <c r="CJ44" s="245" t="s">
        <v>165</v>
      </c>
    </row>
    <row r="45" spans="1:92" s="268" customFormat="1" ht="30.75" customHeight="1">
      <c r="A45" s="267"/>
      <c r="B45" s="269"/>
      <c r="C45" s="269"/>
      <c r="D45" s="271"/>
      <c r="E45" s="269" t="s">
        <v>153</v>
      </c>
      <c r="F45" s="270" t="s">
        <v>156</v>
      </c>
      <c r="G45" s="270" t="s">
        <v>156</v>
      </c>
      <c r="H45" s="270" t="s">
        <v>156</v>
      </c>
      <c r="I45" s="270" t="s">
        <v>156</v>
      </c>
      <c r="J45" s="270" t="s">
        <v>156</v>
      </c>
      <c r="K45" s="270" t="s">
        <v>156</v>
      </c>
      <c r="L45" s="270" t="s">
        <v>156</v>
      </c>
      <c r="M45" s="271"/>
      <c r="N45" s="272" t="s">
        <v>26</v>
      </c>
      <c r="O45" s="271"/>
      <c r="P45" s="269" t="s">
        <v>153</v>
      </c>
      <c r="Q45" s="270" t="s">
        <v>156</v>
      </c>
      <c r="R45" s="270" t="s">
        <v>156</v>
      </c>
      <c r="S45" s="270" t="s">
        <v>156</v>
      </c>
      <c r="T45" s="270" t="s">
        <v>156</v>
      </c>
      <c r="U45" s="270" t="s">
        <v>156</v>
      </c>
      <c r="V45" s="270" t="s">
        <v>156</v>
      </c>
      <c r="W45" s="270" t="s">
        <v>156</v>
      </c>
      <c r="X45" s="271"/>
      <c r="Y45" s="269" t="s">
        <v>153</v>
      </c>
      <c r="Z45" s="270" t="s">
        <v>156</v>
      </c>
      <c r="AA45" s="270" t="s">
        <v>156</v>
      </c>
      <c r="AB45" s="270" t="s">
        <v>156</v>
      </c>
      <c r="AC45" s="270" t="s">
        <v>156</v>
      </c>
      <c r="AD45" s="270" t="s">
        <v>156</v>
      </c>
      <c r="AE45" s="270" t="s">
        <v>156</v>
      </c>
      <c r="AF45" s="270" t="s">
        <v>156</v>
      </c>
      <c r="AG45" s="271"/>
      <c r="AH45" s="272" t="s">
        <v>73</v>
      </c>
      <c r="AI45" s="272" t="s">
        <v>73</v>
      </c>
      <c r="AJ45" s="272" t="s">
        <v>73</v>
      </c>
      <c r="AK45" s="272" t="s">
        <v>73</v>
      </c>
      <c r="AL45" s="272" t="s">
        <v>73</v>
      </c>
      <c r="AM45" s="272" t="s">
        <v>73</v>
      </c>
      <c r="AN45" s="269" t="s">
        <v>153</v>
      </c>
      <c r="AO45" s="270" t="s">
        <v>156</v>
      </c>
      <c r="AP45" s="270" t="s">
        <v>156</v>
      </c>
      <c r="AQ45" s="270" t="s">
        <v>156</v>
      </c>
      <c r="AR45" s="270" t="s">
        <v>156</v>
      </c>
      <c r="AS45" s="270" t="s">
        <v>156</v>
      </c>
      <c r="AT45" s="270" t="s">
        <v>156</v>
      </c>
      <c r="AU45" s="270" t="s">
        <v>156</v>
      </c>
      <c r="AV45" s="271"/>
      <c r="AW45" s="272" t="s">
        <v>73</v>
      </c>
      <c r="AX45" s="272" t="s">
        <v>73</v>
      </c>
      <c r="AY45" s="272" t="s">
        <v>73</v>
      </c>
      <c r="AZ45" s="272" t="s">
        <v>73</v>
      </c>
      <c r="BA45" s="272" t="s">
        <v>73</v>
      </c>
      <c r="BB45" s="272" t="s">
        <v>73</v>
      </c>
      <c r="BC45" s="269" t="s">
        <v>153</v>
      </c>
      <c r="BD45" s="270" t="s">
        <v>156</v>
      </c>
      <c r="BE45" s="270" t="s">
        <v>156</v>
      </c>
      <c r="BF45" s="270" t="s">
        <v>156</v>
      </c>
      <c r="BG45" s="270" t="s">
        <v>156</v>
      </c>
      <c r="BH45" s="270" t="s">
        <v>156</v>
      </c>
      <c r="BI45" s="270" t="s">
        <v>156</v>
      </c>
      <c r="BJ45" s="270" t="s">
        <v>156</v>
      </c>
      <c r="BK45" s="271"/>
      <c r="BL45" s="272" t="s">
        <v>73</v>
      </c>
      <c r="BM45" s="272" t="s">
        <v>73</v>
      </c>
      <c r="BN45" s="272" t="s">
        <v>73</v>
      </c>
      <c r="BO45" s="272" t="s">
        <v>73</v>
      </c>
      <c r="BP45" s="272" t="s">
        <v>73</v>
      </c>
      <c r="BQ45" s="272" t="s">
        <v>73</v>
      </c>
      <c r="BR45" s="269" t="s">
        <v>153</v>
      </c>
      <c r="BS45" s="270" t="s">
        <v>156</v>
      </c>
      <c r="BT45" s="270" t="s">
        <v>156</v>
      </c>
      <c r="BU45" s="270" t="s">
        <v>156</v>
      </c>
      <c r="BV45" s="270" t="s">
        <v>156</v>
      </c>
      <c r="BW45" s="270" t="s">
        <v>156</v>
      </c>
      <c r="BX45" s="270" t="s">
        <v>156</v>
      </c>
      <c r="BY45" s="270" t="s">
        <v>156</v>
      </c>
      <c r="BZ45" s="271"/>
      <c r="CA45" s="272" t="s">
        <v>28</v>
      </c>
      <c r="CB45" s="271"/>
      <c r="CC45" s="270" t="s">
        <v>73</v>
      </c>
      <c r="CD45" s="270" t="s">
        <v>156</v>
      </c>
      <c r="CE45" s="270" t="s">
        <v>156</v>
      </c>
      <c r="CF45" s="270" t="s">
        <v>156</v>
      </c>
      <c r="CG45" s="270" t="s">
        <v>156</v>
      </c>
      <c r="CH45" s="270" t="s">
        <v>156</v>
      </c>
      <c r="CI45" s="270" t="s">
        <v>156</v>
      </c>
      <c r="CJ45" s="270" t="s">
        <v>156</v>
      </c>
    </row>
    <row r="46" spans="1:92" ht="18.75" customHeight="1">
      <c r="A46" s="7"/>
      <c r="B46" s="17" t="s">
        <v>32</v>
      </c>
      <c r="C46" s="17"/>
      <c r="D46" s="20"/>
      <c r="E46" s="59">
        <v>2022</v>
      </c>
      <c r="F46" s="59">
        <v>2023</v>
      </c>
      <c r="G46" s="59">
        <v>2024</v>
      </c>
      <c r="H46" s="59">
        <v>2025</v>
      </c>
      <c r="I46" s="59">
        <v>2026</v>
      </c>
      <c r="J46" s="59">
        <v>2027</v>
      </c>
      <c r="K46" s="59">
        <v>2028</v>
      </c>
      <c r="L46" s="59">
        <v>2029</v>
      </c>
      <c r="M46" s="20"/>
      <c r="N46" s="67"/>
      <c r="O46" s="20"/>
      <c r="P46" s="59">
        <v>2022</v>
      </c>
      <c r="Q46" s="59">
        <v>2023</v>
      </c>
      <c r="R46" s="59">
        <v>2024</v>
      </c>
      <c r="S46" s="59">
        <v>2025</v>
      </c>
      <c r="T46" s="59">
        <v>2026</v>
      </c>
      <c r="U46" s="59">
        <v>2027</v>
      </c>
      <c r="V46" s="59">
        <v>2028</v>
      </c>
      <c r="W46" s="59">
        <v>2029</v>
      </c>
      <c r="X46" s="20"/>
      <c r="Y46" s="59">
        <v>2022</v>
      </c>
      <c r="Z46" s="59">
        <v>2023</v>
      </c>
      <c r="AA46" s="59">
        <v>2024</v>
      </c>
      <c r="AB46" s="59">
        <v>2025</v>
      </c>
      <c r="AC46" s="59">
        <v>2026</v>
      </c>
      <c r="AD46" s="59">
        <v>2027</v>
      </c>
      <c r="AE46" s="59">
        <v>2028</v>
      </c>
      <c r="AF46" s="59">
        <v>2029</v>
      </c>
      <c r="AG46" s="20"/>
      <c r="AH46" s="67">
        <v>2016</v>
      </c>
      <c r="AI46" s="67">
        <v>2017</v>
      </c>
      <c r="AJ46" s="67">
        <v>2018</v>
      </c>
      <c r="AK46" s="67">
        <v>2019</v>
      </c>
      <c r="AL46" s="67">
        <v>2020</v>
      </c>
      <c r="AM46" s="67">
        <v>2021</v>
      </c>
      <c r="AN46" s="59">
        <v>2022</v>
      </c>
      <c r="AO46" s="59">
        <v>2023</v>
      </c>
      <c r="AP46" s="59">
        <v>2024</v>
      </c>
      <c r="AQ46" s="59">
        <v>2025</v>
      </c>
      <c r="AR46" s="59">
        <v>2026</v>
      </c>
      <c r="AS46" s="59">
        <v>2027</v>
      </c>
      <c r="AT46" s="59">
        <v>2028</v>
      </c>
      <c r="AU46" s="59">
        <v>2029</v>
      </c>
      <c r="AV46" s="20"/>
      <c r="AW46" s="67">
        <v>2016</v>
      </c>
      <c r="AX46" s="67">
        <v>2017</v>
      </c>
      <c r="AY46" s="67">
        <v>2018</v>
      </c>
      <c r="AZ46" s="67">
        <v>2019</v>
      </c>
      <c r="BA46" s="67">
        <v>2020</v>
      </c>
      <c r="BB46" s="67">
        <v>2021</v>
      </c>
      <c r="BC46" s="59">
        <v>2022</v>
      </c>
      <c r="BD46" s="59">
        <v>2023</v>
      </c>
      <c r="BE46" s="59">
        <v>2024</v>
      </c>
      <c r="BF46" s="59">
        <v>2025</v>
      </c>
      <c r="BG46" s="59">
        <v>2026</v>
      </c>
      <c r="BH46" s="59">
        <v>2027</v>
      </c>
      <c r="BI46" s="59">
        <v>2028</v>
      </c>
      <c r="BJ46" s="59">
        <v>2029</v>
      </c>
      <c r="BK46" s="20"/>
      <c r="BL46" s="67">
        <v>2016</v>
      </c>
      <c r="BM46" s="67">
        <v>2017</v>
      </c>
      <c r="BN46" s="67">
        <v>2018</v>
      </c>
      <c r="BO46" s="67">
        <v>2019</v>
      </c>
      <c r="BP46" s="67">
        <v>2020</v>
      </c>
      <c r="BQ46" s="67">
        <v>2021</v>
      </c>
      <c r="BR46" s="59">
        <v>2022</v>
      </c>
      <c r="BS46" s="59">
        <v>2023</v>
      </c>
      <c r="BT46" s="59">
        <v>2024</v>
      </c>
      <c r="BU46" s="59">
        <v>2025</v>
      </c>
      <c r="BV46" s="59">
        <v>2026</v>
      </c>
      <c r="BW46" s="59">
        <v>2027</v>
      </c>
      <c r="BX46" s="59">
        <v>2028</v>
      </c>
      <c r="BY46" s="59">
        <v>2029</v>
      </c>
      <c r="BZ46" s="20"/>
      <c r="CA46" s="67"/>
      <c r="CB46" s="20"/>
      <c r="CC46" s="59">
        <v>2022</v>
      </c>
      <c r="CD46" s="59">
        <v>2023</v>
      </c>
      <c r="CE46" s="59">
        <v>2024</v>
      </c>
      <c r="CF46" s="59">
        <v>2025</v>
      </c>
      <c r="CG46" s="59">
        <v>2026</v>
      </c>
      <c r="CH46" s="59">
        <v>2027</v>
      </c>
      <c r="CI46" s="59">
        <v>2028</v>
      </c>
      <c r="CJ46" s="59">
        <v>2029</v>
      </c>
    </row>
    <row r="47" spans="1:92">
      <c r="C47" s="163" t="s">
        <v>91</v>
      </c>
      <c r="E47" s="293">
        <v>0</v>
      </c>
      <c r="F47" s="294">
        <v>15399007.905339975</v>
      </c>
      <c r="G47" s="295">
        <v>0</v>
      </c>
      <c r="H47" s="294">
        <v>0</v>
      </c>
      <c r="I47" s="294">
        <v>0</v>
      </c>
      <c r="J47" s="294">
        <v>0</v>
      </c>
      <c r="K47" s="295">
        <v>0</v>
      </c>
      <c r="L47" s="295">
        <v>0</v>
      </c>
      <c r="N47" s="296">
        <v>0</v>
      </c>
      <c r="P47" s="297">
        <v>0</v>
      </c>
      <c r="Q47" s="298">
        <v>15399007.905339975</v>
      </c>
      <c r="R47" s="299">
        <v>0</v>
      </c>
      <c r="S47" s="298">
        <v>0</v>
      </c>
      <c r="T47" s="298">
        <v>0</v>
      </c>
      <c r="U47" s="298">
        <v>0</v>
      </c>
      <c r="V47" s="299">
        <v>0</v>
      </c>
      <c r="W47" s="299">
        <v>0</v>
      </c>
      <c r="Y47" s="300">
        <v>0</v>
      </c>
      <c r="Z47" s="301">
        <v>-98368.906876892041</v>
      </c>
      <c r="AA47" s="302">
        <v>0</v>
      </c>
      <c r="AB47" s="301">
        <v>0</v>
      </c>
      <c r="AC47" s="301">
        <v>0</v>
      </c>
      <c r="AD47" s="301">
        <v>0</v>
      </c>
      <c r="AE47" s="302">
        <v>0</v>
      </c>
      <c r="AF47" s="302">
        <v>0</v>
      </c>
      <c r="AH47" s="297"/>
      <c r="AI47" s="298"/>
      <c r="AJ47" s="298"/>
      <c r="AK47" s="298"/>
      <c r="AL47" s="298"/>
      <c r="AM47" s="299"/>
      <c r="AN47" s="298">
        <v>0</v>
      </c>
      <c r="AO47" s="298">
        <v>15300638.998463083</v>
      </c>
      <c r="AP47" s="299">
        <v>0</v>
      </c>
      <c r="AQ47" s="298">
        <v>0</v>
      </c>
      <c r="AR47" s="298">
        <v>0</v>
      </c>
      <c r="AS47" s="298">
        <v>0</v>
      </c>
      <c r="AT47" s="299">
        <v>0</v>
      </c>
      <c r="AU47" s="299">
        <v>0</v>
      </c>
      <c r="AW47" s="297"/>
      <c r="AX47" s="298"/>
      <c r="AY47" s="298"/>
      <c r="AZ47" s="298"/>
      <c r="BA47" s="298"/>
      <c r="BB47" s="299"/>
      <c r="BC47" s="301">
        <v>0</v>
      </c>
      <c r="BD47" s="301">
        <v>833415.79510775441</v>
      </c>
      <c r="BE47" s="302">
        <v>0</v>
      </c>
      <c r="BF47" s="301">
        <v>0</v>
      </c>
      <c r="BG47" s="301">
        <v>0</v>
      </c>
      <c r="BH47" s="301">
        <v>0</v>
      </c>
      <c r="BI47" s="302">
        <v>0</v>
      </c>
      <c r="BJ47" s="302">
        <v>0</v>
      </c>
      <c r="BL47" s="297">
        <v>0</v>
      </c>
      <c r="BM47" s="298">
        <v>0</v>
      </c>
      <c r="BN47" s="298">
        <v>0</v>
      </c>
      <c r="BO47" s="298">
        <v>0</v>
      </c>
      <c r="BP47" s="298">
        <v>0</v>
      </c>
      <c r="BQ47" s="299">
        <v>0</v>
      </c>
      <c r="BR47" s="298">
        <v>0</v>
      </c>
      <c r="BS47" s="298">
        <v>16134054.793570837</v>
      </c>
      <c r="BT47" s="299">
        <v>0</v>
      </c>
      <c r="BU47" s="298">
        <v>0</v>
      </c>
      <c r="BV47" s="298">
        <v>0</v>
      </c>
      <c r="BW47" s="298">
        <v>0</v>
      </c>
      <c r="BX47" s="299">
        <v>0</v>
      </c>
      <c r="BY47" s="299">
        <v>0</v>
      </c>
      <c r="CA47" s="303">
        <v>0</v>
      </c>
      <c r="CB47" s="16"/>
      <c r="CC47" s="297"/>
      <c r="CD47" s="298">
        <v>16134054.793570837</v>
      </c>
      <c r="CE47" s="299">
        <v>0</v>
      </c>
      <c r="CF47" s="298">
        <v>0</v>
      </c>
      <c r="CG47" s="298">
        <v>0</v>
      </c>
      <c r="CH47" s="298">
        <v>0</v>
      </c>
      <c r="CI47" s="299">
        <v>0</v>
      </c>
      <c r="CJ47" s="299">
        <v>0</v>
      </c>
      <c r="CK47" s="16"/>
      <c r="CL47" s="16"/>
      <c r="CM47" s="16"/>
      <c r="CN47" s="16"/>
    </row>
    <row r="48" spans="1:92" s="153" customFormat="1" ht="14.65" thickBot="1">
      <c r="D48" s="155"/>
      <c r="E48" s="112">
        <v>0</v>
      </c>
      <c r="F48" s="74">
        <v>15399007.905339975</v>
      </c>
      <c r="G48" s="156">
        <v>0</v>
      </c>
      <c r="H48" s="74">
        <v>0</v>
      </c>
      <c r="I48" s="74">
        <v>0</v>
      </c>
      <c r="J48" s="74">
        <v>0</v>
      </c>
      <c r="K48" s="156">
        <v>0</v>
      </c>
      <c r="L48" s="156">
        <v>0</v>
      </c>
      <c r="M48" s="157"/>
      <c r="N48" s="157"/>
      <c r="O48" s="155"/>
      <c r="P48" s="112">
        <v>0</v>
      </c>
      <c r="Q48" s="74">
        <v>15399007.905339975</v>
      </c>
      <c r="R48" s="156">
        <v>0</v>
      </c>
      <c r="S48" s="74">
        <v>0</v>
      </c>
      <c r="T48" s="74">
        <v>0</v>
      </c>
      <c r="U48" s="74">
        <v>0</v>
      </c>
      <c r="V48" s="156">
        <v>0</v>
      </c>
      <c r="W48" s="156">
        <v>0</v>
      </c>
      <c r="X48" s="157"/>
      <c r="Y48" s="112">
        <v>0</v>
      </c>
      <c r="Z48" s="74">
        <v>-98368.906876892041</v>
      </c>
      <c r="AA48" s="156">
        <v>0</v>
      </c>
      <c r="AB48" s="74">
        <v>0</v>
      </c>
      <c r="AC48" s="74">
        <v>0</v>
      </c>
      <c r="AD48" s="74">
        <v>0</v>
      </c>
      <c r="AE48" s="156">
        <v>0</v>
      </c>
      <c r="AF48" s="156">
        <v>0</v>
      </c>
      <c r="AG48" s="157"/>
      <c r="AH48" s="112">
        <v>0</v>
      </c>
      <c r="AI48" s="74">
        <v>0</v>
      </c>
      <c r="AJ48" s="74">
        <v>0</v>
      </c>
      <c r="AK48" s="74">
        <v>0</v>
      </c>
      <c r="AL48" s="74">
        <v>0</v>
      </c>
      <c r="AM48" s="156">
        <v>0</v>
      </c>
      <c r="AN48" s="74">
        <v>0</v>
      </c>
      <c r="AO48" s="74">
        <v>15300638.998463083</v>
      </c>
      <c r="AP48" s="156">
        <v>0</v>
      </c>
      <c r="AQ48" s="74">
        <v>0</v>
      </c>
      <c r="AR48" s="74">
        <v>0</v>
      </c>
      <c r="AS48" s="74">
        <v>0</v>
      </c>
      <c r="AT48" s="156">
        <v>0</v>
      </c>
      <c r="AU48" s="156">
        <v>0</v>
      </c>
      <c r="AV48" s="157"/>
      <c r="AW48" s="112">
        <v>0</v>
      </c>
      <c r="AX48" s="74">
        <v>0</v>
      </c>
      <c r="AY48" s="74">
        <v>0</v>
      </c>
      <c r="AZ48" s="74">
        <v>0</v>
      </c>
      <c r="BA48" s="74">
        <v>0</v>
      </c>
      <c r="BB48" s="156">
        <v>0</v>
      </c>
      <c r="BC48" s="74">
        <v>0</v>
      </c>
      <c r="BD48" s="74">
        <v>833415.79510775441</v>
      </c>
      <c r="BE48" s="156">
        <v>0</v>
      </c>
      <c r="BF48" s="74">
        <v>0</v>
      </c>
      <c r="BG48" s="74">
        <v>0</v>
      </c>
      <c r="BH48" s="74">
        <v>0</v>
      </c>
      <c r="BI48" s="156">
        <v>0</v>
      </c>
      <c r="BJ48" s="156">
        <v>0</v>
      </c>
      <c r="BK48" s="157"/>
      <c r="BL48" s="112">
        <v>0</v>
      </c>
      <c r="BM48" s="74">
        <v>0</v>
      </c>
      <c r="BN48" s="74">
        <v>0</v>
      </c>
      <c r="BO48" s="74">
        <v>0</v>
      </c>
      <c r="BP48" s="74">
        <v>0</v>
      </c>
      <c r="BQ48" s="156">
        <v>0</v>
      </c>
      <c r="BR48" s="74">
        <v>0</v>
      </c>
      <c r="BS48" s="74">
        <v>16134054.793570837</v>
      </c>
      <c r="BT48" s="156">
        <v>0</v>
      </c>
      <c r="BU48" s="74">
        <v>0</v>
      </c>
      <c r="BV48" s="74">
        <v>0</v>
      </c>
      <c r="BW48" s="74">
        <v>0</v>
      </c>
      <c r="BX48" s="156">
        <v>0</v>
      </c>
      <c r="BY48" s="156">
        <v>0</v>
      </c>
      <c r="BZ48" s="157"/>
      <c r="CA48" s="157"/>
      <c r="CB48" s="157"/>
      <c r="CC48" s="112">
        <v>0</v>
      </c>
      <c r="CD48" s="74">
        <v>16134054.793570837</v>
      </c>
      <c r="CE48" s="156">
        <v>0</v>
      </c>
      <c r="CF48" s="74">
        <v>0</v>
      </c>
      <c r="CG48" s="74">
        <v>0</v>
      </c>
      <c r="CH48" s="74">
        <v>0</v>
      </c>
      <c r="CI48" s="156">
        <v>0</v>
      </c>
      <c r="CJ48" s="156">
        <v>0</v>
      </c>
      <c r="CK48" s="157"/>
      <c r="CL48" s="157"/>
      <c r="CM48" s="157"/>
      <c r="CN48" s="157"/>
    </row>
    <row r="49" spans="1:92">
      <c r="BL49" s="249">
        <v>0</v>
      </c>
      <c r="BM49" s="249">
        <v>0</v>
      </c>
      <c r="BN49" s="249">
        <v>0</v>
      </c>
      <c r="BO49" s="249">
        <v>0</v>
      </c>
      <c r="BP49" s="249">
        <v>0</v>
      </c>
      <c r="BQ49" s="249">
        <v>0</v>
      </c>
      <c r="BR49" s="249">
        <v>0</v>
      </c>
      <c r="BS49" s="249">
        <v>0</v>
      </c>
      <c r="BT49" s="249">
        <v>0</v>
      </c>
      <c r="BU49" s="249">
        <v>0</v>
      </c>
      <c r="BV49" s="249">
        <v>0</v>
      </c>
      <c r="BW49" s="249">
        <v>0</v>
      </c>
      <c r="BX49" s="249">
        <v>0</v>
      </c>
      <c r="BY49" s="249">
        <v>0</v>
      </c>
    </row>
    <row r="52" spans="1:92">
      <c r="N52" s="154" t="s">
        <v>231</v>
      </c>
      <c r="P52" s="139" t="s">
        <v>232</v>
      </c>
      <c r="Y52" s="139" t="s">
        <v>92</v>
      </c>
      <c r="Z52" s="139"/>
      <c r="AA52" s="139"/>
      <c r="AB52" s="139"/>
      <c r="AC52" s="139"/>
      <c r="AD52" s="139"/>
      <c r="AE52" s="139"/>
      <c r="AF52" s="139"/>
      <c r="AG52" s="139"/>
      <c r="AH52" s="139" t="s">
        <v>192</v>
      </c>
      <c r="AI52" s="139"/>
      <c r="AJ52" s="139"/>
      <c r="AK52" s="139"/>
      <c r="AL52" s="139"/>
      <c r="AM52" s="139"/>
      <c r="AN52" s="139" t="s">
        <v>93</v>
      </c>
      <c r="AO52" s="139"/>
      <c r="AP52" s="139"/>
      <c r="AQ52" s="139"/>
      <c r="AR52" s="139"/>
      <c r="AS52" s="139"/>
      <c r="AT52" s="139"/>
      <c r="AU52" s="139"/>
      <c r="AV52" s="139"/>
      <c r="AW52" s="139" t="s">
        <v>92</v>
      </c>
      <c r="AX52" s="139"/>
      <c r="AY52" s="139"/>
      <c r="AZ52" s="139"/>
      <c r="BA52" s="139"/>
      <c r="BB52" s="139"/>
      <c r="BC52" s="139"/>
      <c r="BD52" s="139"/>
      <c r="BE52" s="139"/>
      <c r="BF52" s="139"/>
      <c r="BG52" s="139"/>
      <c r="BH52" s="139"/>
      <c r="BI52" s="139"/>
      <c r="BJ52" s="139"/>
      <c r="BK52" s="139"/>
      <c r="BL52" s="249"/>
      <c r="BM52" s="249"/>
      <c r="BN52" s="249"/>
      <c r="BO52" s="249"/>
      <c r="BP52" s="249"/>
      <c r="BQ52" s="249"/>
      <c r="BR52" s="249"/>
      <c r="BS52" s="249"/>
      <c r="BT52" s="468"/>
      <c r="BU52" s="249"/>
      <c r="BV52" s="249"/>
      <c r="BW52" s="249"/>
      <c r="BX52" s="249"/>
      <c r="BY52" s="249"/>
    </row>
    <row r="53" spans="1:92">
      <c r="N53" s="136" t="s">
        <v>233</v>
      </c>
      <c r="P53" s="164">
        <v>285613.14118176803</v>
      </c>
      <c r="Q53" s="165">
        <v>308377.71062406129</v>
      </c>
      <c r="R53" s="166">
        <v>465749.2167967321</v>
      </c>
      <c r="S53" s="165">
        <v>730637.55285050115</v>
      </c>
      <c r="T53" s="165">
        <v>1007001.255354634</v>
      </c>
      <c r="U53" s="165">
        <v>180900.91751581011</v>
      </c>
      <c r="V53" s="166">
        <v>6492011.5961730871</v>
      </c>
      <c r="W53" s="166">
        <v>186824.75915752066</v>
      </c>
      <c r="Y53" s="186">
        <v>0</v>
      </c>
      <c r="Z53" s="187">
        <v>3391.6355114922312</v>
      </c>
      <c r="AA53" s="188">
        <v>9938.1278314034171</v>
      </c>
      <c r="AB53" s="187">
        <v>19365.056649031587</v>
      </c>
      <c r="AC53" s="187">
        <v>26940.785128714015</v>
      </c>
      <c r="AD53" s="187">
        <v>5005.0473089944298</v>
      </c>
      <c r="AE53" s="188">
        <v>175475.30258704207</v>
      </c>
      <c r="AF53" s="188">
        <v>4860.8479764317017</v>
      </c>
      <c r="AH53" s="210">
        <v>2380163.3505033813</v>
      </c>
      <c r="AI53" s="211">
        <v>5076951.8934700452</v>
      </c>
      <c r="AJ53" s="211">
        <v>2598787.4160650377</v>
      </c>
      <c r="AK53" s="211">
        <v>1182019.8391978531</v>
      </c>
      <c r="AL53" s="211">
        <v>1722800.5347927152</v>
      </c>
      <c r="AM53" s="317">
        <v>2981352.4216884221</v>
      </c>
      <c r="AN53" s="63">
        <v>285613.14118176803</v>
      </c>
      <c r="AO53" s="63">
        <v>311769.3461355535</v>
      </c>
      <c r="AP53" s="64">
        <v>475687.3446281355</v>
      </c>
      <c r="AQ53" s="63">
        <v>750002.60949953273</v>
      </c>
      <c r="AR53" s="63">
        <v>1033942.0404833481</v>
      </c>
      <c r="AS53" s="63">
        <v>185905.96482480454</v>
      </c>
      <c r="AT53" s="64">
        <v>6667486.8987601288</v>
      </c>
      <c r="AU53" s="64">
        <v>191685.60713395238</v>
      </c>
      <c r="AW53" s="210">
        <v>-382485.05312034767</v>
      </c>
      <c r="AX53" s="211">
        <v>-736986.909446734</v>
      </c>
      <c r="AY53" s="211">
        <v>-341741.65296507394</v>
      </c>
      <c r="AZ53" s="211">
        <v>-138809.23516581778</v>
      </c>
      <c r="BA53" s="211">
        <v>-176245.57900692732</v>
      </c>
      <c r="BB53" s="317">
        <v>-199519.32233805722</v>
      </c>
      <c r="BC53" s="187">
        <v>0</v>
      </c>
      <c r="BD53" s="187">
        <v>16689.831999121045</v>
      </c>
      <c r="BE53" s="188">
        <v>37936.706780364184</v>
      </c>
      <c r="BF53" s="187">
        <v>75493.223437493987</v>
      </c>
      <c r="BG53" s="187">
        <v>127331.20371662376</v>
      </c>
      <c r="BH53" s="187">
        <v>26683.149229789982</v>
      </c>
      <c r="BI53" s="188">
        <v>1104799.8355394152</v>
      </c>
      <c r="BJ53" s="188">
        <v>36220.049406082027</v>
      </c>
      <c r="BL53" s="81">
        <v>1997678.2973830337</v>
      </c>
      <c r="BM53" s="63">
        <v>4339964.9840233112</v>
      </c>
      <c r="BN53" s="63">
        <v>2257045.7630999638</v>
      </c>
      <c r="BO53" s="63">
        <v>1043210.6040320353</v>
      </c>
      <c r="BP53" s="63">
        <v>1546554.9557857879</v>
      </c>
      <c r="BQ53" s="64">
        <v>2781833.0993503649</v>
      </c>
      <c r="BR53" s="63">
        <v>285613.14118176803</v>
      </c>
      <c r="BS53" s="63">
        <v>328459.17813467456</v>
      </c>
      <c r="BT53" s="64">
        <v>513624.05140849971</v>
      </c>
      <c r="BU53" s="63">
        <v>825495.83293702675</v>
      </c>
      <c r="BV53" s="63">
        <v>1161273.2441999719</v>
      </c>
      <c r="BW53" s="63">
        <v>212589.11405459454</v>
      </c>
      <c r="BX53" s="64">
        <v>7772286.7342995442</v>
      </c>
      <c r="BY53" s="64">
        <v>227905.6565400344</v>
      </c>
      <c r="CB53" s="16"/>
      <c r="CF53" s="22"/>
      <c r="CK53" s="16"/>
      <c r="CL53" s="16"/>
      <c r="CM53" s="16"/>
      <c r="CN53" s="16"/>
    </row>
    <row r="54" spans="1:92">
      <c r="N54" s="136" t="s">
        <v>234</v>
      </c>
      <c r="P54" s="167">
        <v>3959272.9383726511</v>
      </c>
      <c r="Q54" s="168">
        <v>8303292.9757908741</v>
      </c>
      <c r="R54" s="169">
        <v>4035023.0265533132</v>
      </c>
      <c r="S54" s="168">
        <v>3713596.7423776053</v>
      </c>
      <c r="T54" s="168">
        <v>2414872.4239031225</v>
      </c>
      <c r="U54" s="168">
        <v>2144520.5290450482</v>
      </c>
      <c r="V54" s="169">
        <v>1997253.3054741696</v>
      </c>
      <c r="W54" s="169">
        <v>1664388.0718620673</v>
      </c>
      <c r="Y54" s="189">
        <v>0</v>
      </c>
      <c r="Z54" s="190">
        <v>91322.240060819095</v>
      </c>
      <c r="AA54" s="191">
        <v>86099.070474753593</v>
      </c>
      <c r="AB54" s="190">
        <v>98426.382557585443</v>
      </c>
      <c r="AC54" s="190">
        <v>64606.234341504613</v>
      </c>
      <c r="AD54" s="190">
        <v>59333.180010223907</v>
      </c>
      <c r="AE54" s="191">
        <v>53984.596750819765</v>
      </c>
      <c r="AF54" s="191">
        <v>43304.41761354795</v>
      </c>
      <c r="AH54" s="212">
        <v>549949.24390596047</v>
      </c>
      <c r="AI54" s="213">
        <v>13493605.508166809</v>
      </c>
      <c r="AJ54" s="213">
        <v>30855631.811764367</v>
      </c>
      <c r="AK54" s="213">
        <v>42287343.722513452</v>
      </c>
      <c r="AL54" s="213">
        <v>33613441.03591422</v>
      </c>
      <c r="AM54" s="318">
        <v>5303597.6240185974</v>
      </c>
      <c r="AN54" s="65">
        <v>3959272.9383726511</v>
      </c>
      <c r="AO54" s="65">
        <v>8394615.2158516925</v>
      </c>
      <c r="AP54" s="66">
        <v>4121122.0970280669</v>
      </c>
      <c r="AQ54" s="65">
        <v>3812023.1249351907</v>
      </c>
      <c r="AR54" s="65">
        <v>2479478.6582446271</v>
      </c>
      <c r="AS54" s="65">
        <v>2203853.7090552719</v>
      </c>
      <c r="AT54" s="66">
        <v>2051237.9022249894</v>
      </c>
      <c r="AU54" s="66">
        <v>1707692.4894756153</v>
      </c>
      <c r="AW54" s="212">
        <v>-88375.180520437774</v>
      </c>
      <c r="AX54" s="213">
        <v>-1958775.8224670198</v>
      </c>
      <c r="AY54" s="213">
        <v>-4057528.7356902398</v>
      </c>
      <c r="AZ54" s="213">
        <v>-4965968.9665611461</v>
      </c>
      <c r="BA54" s="213">
        <v>-3438715.1954899468</v>
      </c>
      <c r="BB54" s="318">
        <v>-354929.59376424551</v>
      </c>
      <c r="BC54" s="190">
        <v>0</v>
      </c>
      <c r="BD54" s="190">
        <v>449385.80199258646</v>
      </c>
      <c r="BE54" s="191">
        <v>328665.04094880261</v>
      </c>
      <c r="BF54" s="190">
        <v>383707.88297878014</v>
      </c>
      <c r="BG54" s="190">
        <v>305350.77381743456</v>
      </c>
      <c r="BH54" s="190">
        <v>316319.9064363846</v>
      </c>
      <c r="BI54" s="191">
        <v>339889.27634065575</v>
      </c>
      <c r="BJ54" s="191">
        <v>322677.88523098937</v>
      </c>
      <c r="BL54" s="82">
        <v>461574.06338552269</v>
      </c>
      <c r="BM54" s="65">
        <v>11534829.685699789</v>
      </c>
      <c r="BN54" s="65">
        <v>26798103.076074127</v>
      </c>
      <c r="BO54" s="65">
        <v>37321374.755952306</v>
      </c>
      <c r="BP54" s="65">
        <v>30174725.840424273</v>
      </c>
      <c r="BQ54" s="66">
        <v>4948668.0302543519</v>
      </c>
      <c r="BR54" s="65">
        <v>3959272.9383726511</v>
      </c>
      <c r="BS54" s="65">
        <v>8844001.0178442784</v>
      </c>
      <c r="BT54" s="66">
        <v>4449787.1379768699</v>
      </c>
      <c r="BU54" s="65">
        <v>4195731.0079139704</v>
      </c>
      <c r="BV54" s="65">
        <v>2784829.4320620615</v>
      </c>
      <c r="BW54" s="65">
        <v>2520173.6154916566</v>
      </c>
      <c r="BX54" s="66">
        <v>2391127.1785656451</v>
      </c>
      <c r="BY54" s="66">
        <v>2030370.3747066048</v>
      </c>
      <c r="CB54" s="16"/>
      <c r="CF54" s="22"/>
      <c r="CK54" s="16"/>
      <c r="CL54" s="16"/>
      <c r="CM54" s="16"/>
      <c r="CN54" s="16"/>
    </row>
    <row r="55" spans="1:92" ht="14.65" thickBot="1">
      <c r="P55" s="112">
        <v>4244886.079554419</v>
      </c>
      <c r="Q55" s="74">
        <v>8611670.6864149347</v>
      </c>
      <c r="R55" s="156">
        <v>4500772.2433500458</v>
      </c>
      <c r="S55" s="74">
        <v>4444234.2952281069</v>
      </c>
      <c r="T55" s="74">
        <v>3421873.6792577566</v>
      </c>
      <c r="U55" s="74">
        <v>2325421.4465608583</v>
      </c>
      <c r="V55" s="156">
        <v>8489264.9016472567</v>
      </c>
      <c r="W55" s="156">
        <v>1851212.831019588</v>
      </c>
      <c r="Y55" s="112">
        <v>0</v>
      </c>
      <c r="Z55" s="74">
        <v>94713.875572311328</v>
      </c>
      <c r="AA55" s="156">
        <v>96037.198306157006</v>
      </c>
      <c r="AB55" s="74">
        <v>117791.43920661703</v>
      </c>
      <c r="AC55" s="74">
        <v>91547.019470218627</v>
      </c>
      <c r="AD55" s="74">
        <v>64338.227319218335</v>
      </c>
      <c r="AE55" s="156">
        <v>229459.89933786183</v>
      </c>
      <c r="AF55" s="156">
        <v>48165.265589979652</v>
      </c>
      <c r="AH55" s="112">
        <v>2930112.5944093419</v>
      </c>
      <c r="AI55" s="74">
        <v>18570557.401636854</v>
      </c>
      <c r="AJ55" s="74">
        <v>33454419.227829404</v>
      </c>
      <c r="AK55" s="74">
        <v>43469363.561711304</v>
      </c>
      <c r="AL55" s="74">
        <v>35336241.570706934</v>
      </c>
      <c r="AM55" s="156">
        <v>8284950.045707019</v>
      </c>
      <c r="AN55" s="74">
        <v>4244886.079554419</v>
      </c>
      <c r="AO55" s="74">
        <v>8706384.5619872455</v>
      </c>
      <c r="AP55" s="156">
        <v>4596809.4416562021</v>
      </c>
      <c r="AQ55" s="74">
        <v>4562025.7344347239</v>
      </c>
      <c r="AR55" s="74">
        <v>3513420.6987279751</v>
      </c>
      <c r="AS55" s="74">
        <v>2389759.6738800765</v>
      </c>
      <c r="AT55" s="156">
        <v>8718724.8009851184</v>
      </c>
      <c r="AU55" s="156">
        <v>1899378.0966095678</v>
      </c>
      <c r="AW55" s="112">
        <v>-470860.23364078545</v>
      </c>
      <c r="AX55" s="74">
        <v>-2695762.7319137538</v>
      </c>
      <c r="AY55" s="74">
        <v>-4399270.3886553142</v>
      </c>
      <c r="AZ55" s="74">
        <v>-5104778.2017269637</v>
      </c>
      <c r="BA55" s="74">
        <v>-3614960.7744968738</v>
      </c>
      <c r="BB55" s="156">
        <v>-554448.91610230273</v>
      </c>
      <c r="BC55" s="74">
        <v>0</v>
      </c>
      <c r="BD55" s="74">
        <v>466075.63399170752</v>
      </c>
      <c r="BE55" s="156">
        <v>366601.74772916676</v>
      </c>
      <c r="BF55" s="74">
        <v>459201.10641627409</v>
      </c>
      <c r="BG55" s="74">
        <v>432681.97753405833</v>
      </c>
      <c r="BH55" s="74">
        <v>343003.05566617456</v>
      </c>
      <c r="BI55" s="156">
        <v>1444689.111880071</v>
      </c>
      <c r="BJ55" s="156">
        <v>358897.93463707139</v>
      </c>
      <c r="BL55" s="112">
        <v>2459252.3607685566</v>
      </c>
      <c r="BM55" s="74">
        <v>15874794.669723101</v>
      </c>
      <c r="BN55" s="74">
        <v>29055148.839174092</v>
      </c>
      <c r="BO55" s="74">
        <v>38364585.359984338</v>
      </c>
      <c r="BP55" s="74">
        <v>31721280.796210062</v>
      </c>
      <c r="BQ55" s="156">
        <v>7730501.1296047168</v>
      </c>
      <c r="BR55" s="74">
        <v>4244886.079554419</v>
      </c>
      <c r="BS55" s="403">
        <v>9172460.1959789526</v>
      </c>
      <c r="BT55" s="156">
        <v>4963411.1893853694</v>
      </c>
      <c r="BU55" s="74">
        <v>5021226.8408509968</v>
      </c>
      <c r="BV55" s="74">
        <v>3946102.6762620332</v>
      </c>
      <c r="BW55" s="74">
        <v>2732762.7295462512</v>
      </c>
      <c r="BX55" s="156">
        <v>10163413.91286519</v>
      </c>
      <c r="BY55" s="156">
        <v>2258276.0312466393</v>
      </c>
      <c r="CB55" s="16"/>
      <c r="CF55" s="22"/>
      <c r="CK55" s="16"/>
      <c r="CL55" s="16"/>
      <c r="CM55" s="16"/>
      <c r="CN55" s="16"/>
    </row>
    <row r="56" spans="1:92">
      <c r="AH56" s="16" t="s">
        <v>235</v>
      </c>
      <c r="BL56" s="249">
        <v>0</v>
      </c>
      <c r="BM56" s="249">
        <v>0</v>
      </c>
      <c r="BN56" s="249">
        <v>0</v>
      </c>
      <c r="BO56" s="249">
        <v>0</v>
      </c>
      <c r="BP56" s="249">
        <v>0</v>
      </c>
      <c r="BQ56" s="469">
        <v>0</v>
      </c>
      <c r="BR56" s="469">
        <v>0</v>
      </c>
      <c r="BS56" s="469">
        <v>0</v>
      </c>
      <c r="BT56" s="469">
        <v>0</v>
      </c>
      <c r="BU56" s="469">
        <v>0</v>
      </c>
      <c r="BV56" s="469">
        <v>0</v>
      </c>
      <c r="BW56" s="469">
        <v>0</v>
      </c>
      <c r="BX56" s="469">
        <v>0</v>
      </c>
      <c r="BY56" s="469">
        <v>0</v>
      </c>
    </row>
    <row r="58" spans="1:92">
      <c r="A58" s="7"/>
      <c r="B58" s="68" t="s">
        <v>29</v>
      </c>
      <c r="C58" s="7"/>
      <c r="D58" s="21"/>
      <c r="E58" s="14"/>
      <c r="F58" s="14"/>
      <c r="G58" s="14"/>
      <c r="H58" s="14"/>
      <c r="I58" s="14"/>
      <c r="J58" s="14"/>
      <c r="K58" s="14"/>
      <c r="L58" s="14"/>
      <c r="M58" s="21"/>
      <c r="N58" s="21"/>
      <c r="O58" s="21"/>
      <c r="P58" s="14"/>
      <c r="Q58" s="14"/>
      <c r="R58" s="14"/>
      <c r="S58" s="14"/>
      <c r="T58" s="14"/>
      <c r="U58" s="14"/>
      <c r="V58" s="14"/>
      <c r="W58" s="14"/>
      <c r="X58" s="21"/>
      <c r="Y58" s="14"/>
      <c r="Z58" s="14"/>
      <c r="AA58" s="14"/>
      <c r="AB58" s="14"/>
      <c r="AC58" s="14"/>
      <c r="AD58" s="14"/>
      <c r="AE58" s="14"/>
      <c r="AF58" s="14"/>
      <c r="AG58" s="21"/>
      <c r="AH58" s="21"/>
      <c r="AI58" s="21"/>
      <c r="AJ58" s="21"/>
      <c r="AK58" s="21"/>
      <c r="AL58" s="21"/>
      <c r="AM58" s="21"/>
      <c r="AN58" s="14"/>
      <c r="AO58" s="14"/>
      <c r="AP58" s="14"/>
      <c r="AQ58" s="14"/>
      <c r="AR58" s="14"/>
      <c r="AS58" s="14"/>
      <c r="AT58" s="14"/>
      <c r="AU58" s="14"/>
      <c r="AV58" s="21"/>
      <c r="AW58" s="21"/>
      <c r="AX58" s="21"/>
      <c r="AY58" s="21"/>
      <c r="AZ58" s="21"/>
      <c r="BA58" s="21"/>
      <c r="BB58" s="21"/>
      <c r="BC58" s="14"/>
      <c r="BD58" s="14"/>
      <c r="BE58" s="14"/>
      <c r="BF58" s="14"/>
      <c r="BG58" s="14"/>
      <c r="BH58" s="14"/>
      <c r="BI58" s="14"/>
      <c r="BJ58" s="14"/>
      <c r="BK58" s="21"/>
      <c r="BL58" s="21"/>
      <c r="BM58" s="21"/>
      <c r="BN58" s="21"/>
      <c r="BO58" s="21"/>
      <c r="BP58" s="21"/>
      <c r="BQ58" s="21"/>
      <c r="BR58" s="14"/>
      <c r="BS58" s="14"/>
      <c r="BT58" s="14"/>
      <c r="BU58" s="14"/>
      <c r="BV58" s="14"/>
      <c r="BW58" s="14"/>
      <c r="BX58" s="14"/>
      <c r="BY58" s="14"/>
      <c r="BZ58" s="21"/>
      <c r="CA58" s="21"/>
      <c r="CB58" s="21"/>
      <c r="CC58" s="14"/>
      <c r="CD58" s="14"/>
      <c r="CE58" s="14"/>
      <c r="CF58" s="14"/>
      <c r="CG58" s="14"/>
      <c r="CH58" s="14"/>
      <c r="CI58" s="14"/>
      <c r="CJ58" s="14"/>
    </row>
    <row r="59" spans="1:92">
      <c r="B59" s="55" t="s">
        <v>13</v>
      </c>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240">
        <v>365</v>
      </c>
      <c r="CD59" s="240">
        <v>365</v>
      </c>
      <c r="CE59" s="240">
        <v>366</v>
      </c>
      <c r="CF59" s="240">
        <v>365</v>
      </c>
      <c r="CG59" s="240">
        <v>365</v>
      </c>
      <c r="CH59" s="240">
        <v>365</v>
      </c>
      <c r="CI59" s="240">
        <v>366</v>
      </c>
      <c r="CJ59" s="240">
        <v>365</v>
      </c>
    </row>
  </sheetData>
  <mergeCells count="40">
    <mergeCell ref="AW33:BJ33"/>
    <mergeCell ref="BL33:BY33"/>
    <mergeCell ref="CC33:CJ33"/>
    <mergeCell ref="B43:C43"/>
    <mergeCell ref="E43:L43"/>
    <mergeCell ref="P43:W43"/>
    <mergeCell ref="Y43:AF43"/>
    <mergeCell ref="AH43:AU43"/>
    <mergeCell ref="AW43:BJ43"/>
    <mergeCell ref="BL43:BY43"/>
    <mergeCell ref="CC43:CJ43"/>
    <mergeCell ref="B33:C33"/>
    <mergeCell ref="E33:L33"/>
    <mergeCell ref="P33:W33"/>
    <mergeCell ref="Y33:AF33"/>
    <mergeCell ref="AH33:AU33"/>
    <mergeCell ref="AW9:BJ9"/>
    <mergeCell ref="BL9:BY9"/>
    <mergeCell ref="CC9:CJ9"/>
    <mergeCell ref="E9:L9"/>
    <mergeCell ref="P9:W9"/>
    <mergeCell ref="Y9:AF9"/>
    <mergeCell ref="AH9:AU9"/>
    <mergeCell ref="B10:C10"/>
    <mergeCell ref="AH10:AU10"/>
    <mergeCell ref="AW10:BJ10"/>
    <mergeCell ref="BL10:BY10"/>
    <mergeCell ref="CC10:CJ10"/>
    <mergeCell ref="E10:L10"/>
    <mergeCell ref="P10:W10"/>
    <mergeCell ref="Y10:AF10"/>
    <mergeCell ref="CC7:CJ7"/>
    <mergeCell ref="B2:C2"/>
    <mergeCell ref="E7:L7"/>
    <mergeCell ref="P7:W7"/>
    <mergeCell ref="Y7:AF7"/>
    <mergeCell ref="B7:C7"/>
    <mergeCell ref="AH7:AU7"/>
    <mergeCell ref="BL7:BY7"/>
    <mergeCell ref="AW7:BJ7"/>
  </mergeCells>
  <phoneticPr fontId="94" type="noConversion"/>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5A6378D9-7104-4E33-8B65-5F2F6D455210}">
            <xm:f>'9. Error Checks'!$Q$25&gt;1</xm:f>
            <x14:dxf>
              <fill>
                <patternFill>
                  <bgColor rgb="FFFF0000"/>
                </patternFill>
              </fill>
            </x14:dxf>
          </x14:cfRule>
          <xm:sqref>B1:CJ1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AF5E6-76C3-4A00-9625-6449401BB23E}">
  <sheetPr>
    <pageSetUpPr autoPageBreaks="0" fitToPage="1"/>
  </sheetPr>
  <dimension ref="A1:AG100"/>
  <sheetViews>
    <sheetView showGridLines="0" showRuler="0" zoomScale="80" zoomScaleNormal="80" zoomScaleSheetLayoutView="70" workbookViewId="0">
      <pane ySplit="4" topLeftCell="A23" activePane="bottomLeft" state="frozen"/>
      <selection pane="bottomLeft" activeCell="H25" sqref="H25"/>
    </sheetView>
  </sheetViews>
  <sheetFormatPr defaultColWidth="9.1328125" defaultRowHeight="14.25"/>
  <cols>
    <col min="1" max="1" width="2.1328125" customWidth="1"/>
    <col min="2" max="2" width="28.53125" customWidth="1"/>
    <col min="3" max="3" width="40" customWidth="1"/>
    <col min="4" max="4" width="2.796875" style="22" customWidth="1"/>
    <col min="5" max="18" width="7.796875" style="16" customWidth="1"/>
    <col min="19" max="19" width="2.796875" style="16" customWidth="1"/>
    <col min="20" max="33" width="7.46484375" customWidth="1"/>
    <col min="35" max="36" width="15.1328125" bestFit="1" customWidth="1"/>
  </cols>
  <sheetData>
    <row r="1" spans="1:33" s="253" customFormat="1" ht="23.25" customHeight="1">
      <c r="A1" s="251"/>
      <c r="B1" s="252" t="s">
        <v>138</v>
      </c>
      <c r="C1" s="252"/>
      <c r="D1" s="252"/>
      <c r="E1" s="252" t="s">
        <v>138</v>
      </c>
      <c r="F1" s="252"/>
      <c r="G1" s="252"/>
      <c r="H1" s="252"/>
      <c r="I1" s="252"/>
      <c r="J1" s="252"/>
      <c r="K1" s="252"/>
      <c r="L1" s="252"/>
      <c r="M1" s="252"/>
      <c r="N1" s="252"/>
      <c r="O1" s="252"/>
      <c r="P1" s="252"/>
      <c r="Q1" s="252"/>
      <c r="R1" s="252"/>
      <c r="S1" s="252"/>
    </row>
    <row r="2" spans="1:33" s="15" customFormat="1" ht="59.25" customHeight="1">
      <c r="A2" s="9"/>
      <c r="B2" s="538" t="s">
        <v>198</v>
      </c>
      <c r="C2" s="538"/>
      <c r="D2" s="23"/>
      <c r="E2" s="123"/>
      <c r="F2" s="123"/>
      <c r="G2" s="123"/>
      <c r="H2" s="123"/>
      <c r="I2" s="123"/>
      <c r="J2" s="123"/>
      <c r="K2" s="125"/>
      <c r="L2" s="125"/>
      <c r="M2" s="125"/>
      <c r="N2" s="125"/>
      <c r="O2" s="125"/>
      <c r="P2" s="125"/>
      <c r="Q2" s="125"/>
      <c r="R2" s="125"/>
      <c r="S2" s="76"/>
    </row>
    <row r="3" spans="1:33" s="15" customFormat="1">
      <c r="A3" s="9"/>
      <c r="B3" s="170" t="s">
        <v>115</v>
      </c>
      <c r="C3" s="171"/>
      <c r="D3" s="23"/>
      <c r="E3" s="123"/>
      <c r="F3" s="123"/>
      <c r="G3" s="123"/>
      <c r="H3" s="123"/>
      <c r="I3" s="123"/>
      <c r="J3" s="123"/>
      <c r="K3" s="125"/>
      <c r="L3" s="125"/>
      <c r="M3" s="125"/>
      <c r="N3" s="125"/>
      <c r="O3" s="125"/>
      <c r="P3" s="125"/>
      <c r="Q3" s="125"/>
      <c r="R3" s="125"/>
      <c r="S3" s="76"/>
    </row>
    <row r="4" spans="1:33" s="15" customFormat="1">
      <c r="A4" s="9"/>
      <c r="B4" s="346" t="s">
        <v>184</v>
      </c>
      <c r="C4" s="347"/>
      <c r="D4" s="23"/>
      <c r="E4" s="123"/>
      <c r="F4" s="123"/>
      <c r="G4" s="123"/>
      <c r="H4" s="123"/>
      <c r="I4" s="123"/>
      <c r="J4" s="123"/>
      <c r="K4" s="125"/>
      <c r="L4" s="125"/>
      <c r="M4" s="125"/>
      <c r="N4" s="125"/>
      <c r="O4" s="125"/>
      <c r="P4" s="125"/>
      <c r="Q4" s="125"/>
      <c r="R4" s="125"/>
      <c r="S4" s="76"/>
    </row>
    <row r="5" spans="1:33" s="49" customFormat="1" ht="18">
      <c r="B5" s="539"/>
      <c r="C5" s="539"/>
      <c r="D5" s="50"/>
      <c r="E5" s="542" t="s">
        <v>252</v>
      </c>
      <c r="F5" s="542"/>
      <c r="G5" s="542"/>
      <c r="H5" s="542"/>
      <c r="I5" s="542"/>
      <c r="J5" s="542"/>
      <c r="K5" s="542"/>
      <c r="L5" s="542"/>
      <c r="M5" s="542"/>
      <c r="N5" s="542"/>
      <c r="O5" s="542"/>
      <c r="P5" s="542"/>
      <c r="Q5" s="542"/>
      <c r="R5" s="542"/>
      <c r="S5" s="75"/>
      <c r="T5" s="542" t="s">
        <v>199</v>
      </c>
      <c r="U5" s="542"/>
      <c r="V5" s="542"/>
      <c r="W5" s="542"/>
      <c r="X5" s="542"/>
      <c r="Y5" s="542"/>
      <c r="Z5" s="542"/>
      <c r="AA5" s="542"/>
      <c r="AB5" s="542"/>
      <c r="AC5" s="542"/>
      <c r="AD5" s="542"/>
      <c r="AE5" s="542"/>
      <c r="AF5" s="542"/>
      <c r="AG5" s="542"/>
    </row>
    <row r="6" spans="1:33">
      <c r="A6" s="7"/>
      <c r="B6" s="7"/>
      <c r="C6" s="7"/>
      <c r="K6" s="8"/>
      <c r="L6" s="8"/>
      <c r="M6" s="8"/>
      <c r="N6" s="8"/>
      <c r="O6" s="8"/>
      <c r="P6" s="8"/>
      <c r="Q6" s="8"/>
      <c r="R6" s="8"/>
      <c r="T6" s="16"/>
      <c r="U6" s="16"/>
      <c r="V6" s="16"/>
      <c r="W6" s="16"/>
      <c r="X6" s="16"/>
      <c r="Y6" s="16"/>
      <c r="Z6" s="8"/>
      <c r="AA6" s="8"/>
      <c r="AB6" s="8"/>
      <c r="AC6" s="8"/>
      <c r="AD6" s="8"/>
      <c r="AE6" s="8"/>
      <c r="AF6" s="8"/>
      <c r="AG6" s="8"/>
    </row>
    <row r="7" spans="1:33" ht="22.5" customHeight="1">
      <c r="A7" s="7"/>
      <c r="B7" s="536" t="s">
        <v>197</v>
      </c>
      <c r="C7" s="536"/>
      <c r="D7" s="18"/>
      <c r="E7" s="530" t="s">
        <v>11</v>
      </c>
      <c r="F7" s="531"/>
      <c r="G7" s="531"/>
      <c r="H7" s="531"/>
      <c r="I7" s="531"/>
      <c r="J7" s="531"/>
      <c r="K7" s="531"/>
      <c r="L7" s="531"/>
      <c r="M7" s="531"/>
      <c r="N7" s="531"/>
      <c r="O7" s="531"/>
      <c r="P7" s="531"/>
      <c r="Q7" s="531"/>
      <c r="R7" s="532"/>
      <c r="S7" s="77"/>
      <c r="T7" s="530"/>
      <c r="U7" s="531"/>
      <c r="V7" s="531"/>
      <c r="W7" s="531"/>
      <c r="X7" s="531"/>
      <c r="Y7" s="531"/>
      <c r="Z7" s="531"/>
      <c r="AA7" s="531"/>
      <c r="AB7" s="531"/>
      <c r="AC7" s="531"/>
      <c r="AD7" s="531"/>
      <c r="AE7" s="531"/>
      <c r="AF7" s="531"/>
      <c r="AG7" s="532"/>
    </row>
    <row r="8" spans="1:33" s="273" customFormat="1" ht="17.25" customHeight="1">
      <c r="A8" s="282"/>
      <c r="B8" s="274"/>
      <c r="C8" s="274"/>
      <c r="D8" s="275"/>
      <c r="E8" s="244"/>
      <c r="F8" s="244"/>
      <c r="G8" s="244"/>
      <c r="H8" s="244"/>
      <c r="I8" s="244"/>
      <c r="J8" s="244"/>
      <c r="K8" s="245" t="s">
        <v>74</v>
      </c>
      <c r="L8" s="245" t="s">
        <v>74</v>
      </c>
      <c r="M8" s="245" t="s">
        <v>74</v>
      </c>
      <c r="N8" s="245" t="s">
        <v>75</v>
      </c>
      <c r="O8" s="245" t="s">
        <v>75</v>
      </c>
      <c r="P8" s="245" t="s">
        <v>75</v>
      </c>
      <c r="Q8" s="245" t="s">
        <v>75</v>
      </c>
      <c r="R8" s="245" t="s">
        <v>165</v>
      </c>
      <c r="S8" s="275"/>
      <c r="T8" s="244"/>
      <c r="U8" s="244"/>
      <c r="V8" s="244"/>
      <c r="W8" s="244"/>
      <c r="X8" s="244"/>
      <c r="Y8" s="244"/>
      <c r="Z8" s="245"/>
      <c r="AA8" s="245"/>
      <c r="AB8" s="245"/>
      <c r="AC8" s="245"/>
      <c r="AD8" s="245"/>
      <c r="AE8" s="245"/>
      <c r="AF8" s="245"/>
      <c r="AG8" s="245"/>
    </row>
    <row r="9" spans="1:33" s="268" customFormat="1" ht="30.75" customHeight="1">
      <c r="A9" s="267"/>
      <c r="B9" s="269"/>
      <c r="C9" s="269"/>
      <c r="D9" s="271"/>
      <c r="E9" s="272" t="s">
        <v>73</v>
      </c>
      <c r="F9" s="272" t="s">
        <v>73</v>
      </c>
      <c r="G9" s="272" t="s">
        <v>73</v>
      </c>
      <c r="H9" s="272" t="s">
        <v>73</v>
      </c>
      <c r="I9" s="272" t="s">
        <v>73</v>
      </c>
      <c r="J9" s="272" t="s">
        <v>73</v>
      </c>
      <c r="K9" s="269" t="s">
        <v>153</v>
      </c>
      <c r="L9" s="270" t="s">
        <v>156</v>
      </c>
      <c r="M9" s="270" t="s">
        <v>156</v>
      </c>
      <c r="N9" s="270" t="s">
        <v>156</v>
      </c>
      <c r="O9" s="270" t="s">
        <v>156</v>
      </c>
      <c r="P9" s="270" t="s">
        <v>156</v>
      </c>
      <c r="Q9" s="270" t="s">
        <v>156</v>
      </c>
      <c r="R9" s="270" t="s">
        <v>156</v>
      </c>
      <c r="S9" s="271"/>
      <c r="T9" s="272"/>
      <c r="U9" s="272"/>
      <c r="V9" s="272"/>
      <c r="W9" s="272"/>
      <c r="X9" s="272"/>
      <c r="Y9" s="272"/>
      <c r="Z9" s="269"/>
      <c r="AA9" s="270"/>
      <c r="AB9" s="270"/>
      <c r="AC9" s="270"/>
      <c r="AD9" s="270"/>
      <c r="AE9" s="270"/>
      <c r="AF9" s="270"/>
      <c r="AG9" s="270"/>
    </row>
    <row r="10" spans="1:33" ht="18.75" customHeight="1">
      <c r="A10" s="7"/>
      <c r="B10" s="17" t="s">
        <v>32</v>
      </c>
      <c r="C10" s="17"/>
      <c r="D10" s="20"/>
      <c r="E10" s="409">
        <v>2016</v>
      </c>
      <c r="F10" s="409">
        <v>2017</v>
      </c>
      <c r="G10" s="409">
        <v>2018</v>
      </c>
      <c r="H10" s="409">
        <v>2019</v>
      </c>
      <c r="I10" s="409">
        <v>2020</v>
      </c>
      <c r="J10" s="409">
        <v>2021</v>
      </c>
      <c r="K10" s="411">
        <v>2022</v>
      </c>
      <c r="L10" s="411">
        <v>2023</v>
      </c>
      <c r="M10" s="411">
        <v>2024</v>
      </c>
      <c r="N10" s="411">
        <v>2025</v>
      </c>
      <c r="O10" s="411">
        <v>2026</v>
      </c>
      <c r="P10" s="411">
        <v>2027</v>
      </c>
      <c r="Q10" s="411">
        <v>2028</v>
      </c>
      <c r="R10" s="411">
        <v>2029</v>
      </c>
      <c r="S10" s="20"/>
      <c r="T10" s="409">
        <v>2016</v>
      </c>
      <c r="U10" s="409">
        <v>2017</v>
      </c>
      <c r="V10" s="409">
        <v>2018</v>
      </c>
      <c r="W10" s="409">
        <v>2019</v>
      </c>
      <c r="X10" s="409">
        <v>2020</v>
      </c>
      <c r="Y10" s="409">
        <v>2021</v>
      </c>
      <c r="Z10" s="411">
        <v>2022</v>
      </c>
      <c r="AA10" s="411">
        <v>2023</v>
      </c>
      <c r="AB10" s="411">
        <v>2024</v>
      </c>
      <c r="AC10" s="411">
        <v>2025</v>
      </c>
      <c r="AD10" s="411">
        <v>2026</v>
      </c>
      <c r="AE10" s="411">
        <v>2027</v>
      </c>
      <c r="AF10" s="411">
        <v>2028</v>
      </c>
      <c r="AG10" s="411">
        <v>2029</v>
      </c>
    </row>
    <row r="11" spans="1:33">
      <c r="A11" s="7"/>
      <c r="B11" s="223" t="s">
        <v>37</v>
      </c>
      <c r="C11" s="224" t="s">
        <v>43</v>
      </c>
      <c r="D11" s="24"/>
      <c r="E11" s="445">
        <v>383156.04477197415</v>
      </c>
      <c r="F11" s="446">
        <v>27571.689695991892</v>
      </c>
      <c r="G11" s="446">
        <v>0</v>
      </c>
      <c r="H11" s="446">
        <v>3029740.46</v>
      </c>
      <c r="I11" s="446">
        <v>3794388.1508727763</v>
      </c>
      <c r="J11" s="447">
        <v>4697844.0072825616</v>
      </c>
      <c r="K11" s="376">
        <v>4787802.7068444155</v>
      </c>
      <c r="L11" s="391">
        <v>8010210.6196615705</v>
      </c>
      <c r="M11" s="447">
        <v>32760781.81188399</v>
      </c>
      <c r="N11" s="391">
        <v>20194413.086120594</v>
      </c>
      <c r="O11" s="391">
        <v>5604885.1974522742</v>
      </c>
      <c r="P11" s="391">
        <v>5666954.2254567901</v>
      </c>
      <c r="Q11" s="431">
        <v>5736473.1540337326</v>
      </c>
      <c r="R11" s="431">
        <v>5809949.8816482583</v>
      </c>
      <c r="S11" s="78"/>
      <c r="T11" s="380">
        <v>0</v>
      </c>
      <c r="U11" s="381">
        <v>0</v>
      </c>
      <c r="V11" s="381">
        <v>0</v>
      </c>
      <c r="W11" s="381">
        <v>0</v>
      </c>
      <c r="X11" s="381">
        <v>0</v>
      </c>
      <c r="Y11" s="382">
        <v>0</v>
      </c>
      <c r="Z11" s="355">
        <v>0</v>
      </c>
      <c r="AA11" s="356">
        <v>0</v>
      </c>
      <c r="AB11" s="382">
        <v>0</v>
      </c>
      <c r="AC11" s="356">
        <v>0</v>
      </c>
      <c r="AD11" s="356">
        <v>0</v>
      </c>
      <c r="AE11" s="356">
        <v>0</v>
      </c>
      <c r="AF11" s="357">
        <v>0</v>
      </c>
      <c r="AG11" s="357">
        <v>0</v>
      </c>
    </row>
    <row r="12" spans="1:33">
      <c r="A12" s="7"/>
      <c r="B12" s="225" t="s">
        <v>37</v>
      </c>
      <c r="C12" s="226" t="s">
        <v>38</v>
      </c>
      <c r="D12" s="24"/>
      <c r="E12" s="378">
        <v>421844.62698944885</v>
      </c>
      <c r="F12" s="448">
        <v>755267.44329637079</v>
      </c>
      <c r="G12" s="448">
        <v>8655484.4186657276</v>
      </c>
      <c r="H12" s="448">
        <v>-1003936.6184816163</v>
      </c>
      <c r="I12" s="448">
        <v>11717834.805673283</v>
      </c>
      <c r="J12" s="379">
        <v>15851555.743040826</v>
      </c>
      <c r="K12" s="377">
        <v>21302652.030420382</v>
      </c>
      <c r="L12" s="395">
        <v>19796477.597702969</v>
      </c>
      <c r="M12" s="379">
        <v>10771869.568805221</v>
      </c>
      <c r="N12" s="395">
        <v>8931854.8753563575</v>
      </c>
      <c r="O12" s="395">
        <v>10164531.60901496</v>
      </c>
      <c r="P12" s="395">
        <v>7987185.212937817</v>
      </c>
      <c r="Q12" s="433">
        <v>9962261.1516179256</v>
      </c>
      <c r="R12" s="433">
        <v>11055324.546906352</v>
      </c>
      <c r="S12" s="78"/>
      <c r="T12" s="383">
        <v>0</v>
      </c>
      <c r="U12" s="384">
        <v>0</v>
      </c>
      <c r="V12" s="384">
        <v>0</v>
      </c>
      <c r="W12" s="384">
        <v>0</v>
      </c>
      <c r="X12" s="384">
        <v>0</v>
      </c>
      <c r="Y12" s="385">
        <v>0</v>
      </c>
      <c r="Z12" s="358">
        <v>0</v>
      </c>
      <c r="AA12" s="359">
        <v>0</v>
      </c>
      <c r="AB12" s="385">
        <v>0</v>
      </c>
      <c r="AC12" s="359">
        <v>0</v>
      </c>
      <c r="AD12" s="359">
        <v>0</v>
      </c>
      <c r="AE12" s="359">
        <v>0</v>
      </c>
      <c r="AF12" s="360">
        <v>0</v>
      </c>
      <c r="AG12" s="360">
        <v>0</v>
      </c>
    </row>
    <row r="13" spans="1:33">
      <c r="A13" s="7"/>
      <c r="B13" s="225" t="s">
        <v>37</v>
      </c>
      <c r="C13" s="226" t="s">
        <v>39</v>
      </c>
      <c r="D13" s="24"/>
      <c r="E13" s="378">
        <v>185277792.18519154</v>
      </c>
      <c r="F13" s="448">
        <v>197761683.2962805</v>
      </c>
      <c r="G13" s="448">
        <v>233481768.50866565</v>
      </c>
      <c r="H13" s="448">
        <v>224501024.96561274</v>
      </c>
      <c r="I13" s="448">
        <v>156162486.40883639</v>
      </c>
      <c r="J13" s="379">
        <v>108554531.4828852</v>
      </c>
      <c r="K13" s="377">
        <v>34689741.809095308</v>
      </c>
      <c r="L13" s="395">
        <v>-252826.56004553079</v>
      </c>
      <c r="M13" s="379">
        <v>0</v>
      </c>
      <c r="N13" s="395">
        <v>0</v>
      </c>
      <c r="O13" s="395">
        <v>0</v>
      </c>
      <c r="P13" s="395">
        <v>0</v>
      </c>
      <c r="Q13" s="433">
        <v>0</v>
      </c>
      <c r="R13" s="433">
        <v>0</v>
      </c>
      <c r="S13" s="78"/>
      <c r="T13" s="383">
        <v>0</v>
      </c>
      <c r="U13" s="384">
        <v>0</v>
      </c>
      <c r="V13" s="384">
        <v>0</v>
      </c>
      <c r="W13" s="384">
        <v>0</v>
      </c>
      <c r="X13" s="384">
        <v>0</v>
      </c>
      <c r="Y13" s="385">
        <v>0</v>
      </c>
      <c r="Z13" s="358">
        <v>0</v>
      </c>
      <c r="AA13" s="359">
        <v>0</v>
      </c>
      <c r="AB13" s="385">
        <v>0</v>
      </c>
      <c r="AC13" s="359">
        <v>0</v>
      </c>
      <c r="AD13" s="359">
        <v>0</v>
      </c>
      <c r="AE13" s="359">
        <v>0</v>
      </c>
      <c r="AF13" s="360">
        <v>0</v>
      </c>
      <c r="AG13" s="360">
        <v>0</v>
      </c>
    </row>
    <row r="14" spans="1:33">
      <c r="A14" s="7"/>
      <c r="B14" s="225" t="s">
        <v>45</v>
      </c>
      <c r="C14" s="226" t="s">
        <v>61</v>
      </c>
      <c r="D14" s="24"/>
      <c r="E14" s="378">
        <v>-4691393.7490603132</v>
      </c>
      <c r="F14" s="448">
        <v>-1638888.0097759767</v>
      </c>
      <c r="G14" s="448">
        <v>-2227226.4390806132</v>
      </c>
      <c r="H14" s="448">
        <v>-364538.51633667003</v>
      </c>
      <c r="I14" s="448">
        <v>-3900777.2275551585</v>
      </c>
      <c r="J14" s="379">
        <v>-798450.79119889589</v>
      </c>
      <c r="K14" s="377">
        <v>-546941.02247706079</v>
      </c>
      <c r="L14" s="395">
        <v>-2044913.2502076006</v>
      </c>
      <c r="M14" s="379">
        <v>646240.69430435204</v>
      </c>
      <c r="N14" s="395">
        <v>548518.15814992529</v>
      </c>
      <c r="O14" s="395">
        <v>500300.13080728211</v>
      </c>
      <c r="P14" s="395">
        <v>500018.52110382722</v>
      </c>
      <c r="Q14" s="433">
        <v>509711.24512503122</v>
      </c>
      <c r="R14" s="433">
        <v>519791.89981040743</v>
      </c>
      <c r="S14" s="78"/>
      <c r="T14" s="383">
        <v>0</v>
      </c>
      <c r="U14" s="384">
        <v>0</v>
      </c>
      <c r="V14" s="384">
        <v>0</v>
      </c>
      <c r="W14" s="384">
        <v>0</v>
      </c>
      <c r="X14" s="384">
        <v>0</v>
      </c>
      <c r="Y14" s="385">
        <v>0</v>
      </c>
      <c r="Z14" s="358">
        <v>0</v>
      </c>
      <c r="AA14" s="359">
        <v>0</v>
      </c>
      <c r="AB14" s="385">
        <v>0</v>
      </c>
      <c r="AC14" s="359">
        <v>0</v>
      </c>
      <c r="AD14" s="359">
        <v>0</v>
      </c>
      <c r="AE14" s="359">
        <v>0</v>
      </c>
      <c r="AF14" s="360">
        <v>0</v>
      </c>
      <c r="AG14" s="360">
        <v>0</v>
      </c>
    </row>
    <row r="15" spans="1:33">
      <c r="A15" s="7"/>
      <c r="B15" s="225" t="s">
        <v>45</v>
      </c>
      <c r="C15" s="226" t="s">
        <v>46</v>
      </c>
      <c r="D15" s="24"/>
      <c r="E15" s="378">
        <v>27267097.997842666</v>
      </c>
      <c r="F15" s="448">
        <v>33914445.384122983</v>
      </c>
      <c r="G15" s="448">
        <v>38468033.062807873</v>
      </c>
      <c r="H15" s="448">
        <v>35163433.834250979</v>
      </c>
      <c r="I15" s="448">
        <v>10944608.03534504</v>
      </c>
      <c r="J15" s="379">
        <v>33559443.258450694</v>
      </c>
      <c r="K15" s="377">
        <v>27725823.788809232</v>
      </c>
      <c r="L15" s="395">
        <v>21593212.707139052</v>
      </c>
      <c r="M15" s="379">
        <v>39060849.724968828</v>
      </c>
      <c r="N15" s="395">
        <v>36165990.345212169</v>
      </c>
      <c r="O15" s="395">
        <v>19810015.589861292</v>
      </c>
      <c r="P15" s="395">
        <v>20029012.82635539</v>
      </c>
      <c r="Q15" s="433">
        <v>19838136.568440747</v>
      </c>
      <c r="R15" s="433">
        <v>18535479.876385588</v>
      </c>
      <c r="S15" s="78"/>
      <c r="T15" s="383">
        <v>0</v>
      </c>
      <c r="U15" s="384">
        <v>0</v>
      </c>
      <c r="V15" s="384">
        <v>0</v>
      </c>
      <c r="W15" s="384">
        <v>0</v>
      </c>
      <c r="X15" s="384">
        <v>0</v>
      </c>
      <c r="Y15" s="385">
        <v>0</v>
      </c>
      <c r="Z15" s="358">
        <v>0</v>
      </c>
      <c r="AA15" s="359">
        <v>0</v>
      </c>
      <c r="AB15" s="385">
        <v>0</v>
      </c>
      <c r="AC15" s="359">
        <v>0</v>
      </c>
      <c r="AD15" s="359">
        <v>0</v>
      </c>
      <c r="AE15" s="359">
        <v>0</v>
      </c>
      <c r="AF15" s="360">
        <v>0</v>
      </c>
      <c r="AG15" s="360">
        <v>0</v>
      </c>
    </row>
    <row r="16" spans="1:33">
      <c r="A16" s="7"/>
      <c r="B16" s="225" t="s">
        <v>47</v>
      </c>
      <c r="C16" s="226" t="s">
        <v>14</v>
      </c>
      <c r="D16" s="24"/>
      <c r="E16" s="378">
        <v>9095792.1829093173</v>
      </c>
      <c r="F16" s="448">
        <v>12552503.561377738</v>
      </c>
      <c r="G16" s="448">
        <v>31827236.798048325</v>
      </c>
      <c r="H16" s="448">
        <v>38656500.598157793</v>
      </c>
      <c r="I16" s="448">
        <v>29687185.305024609</v>
      </c>
      <c r="J16" s="379">
        <v>23655627.261376251</v>
      </c>
      <c r="K16" s="377">
        <v>11846785.584515296</v>
      </c>
      <c r="L16" s="395">
        <v>21084974.336884048</v>
      </c>
      <c r="M16" s="379">
        <v>21259651.52050129</v>
      </c>
      <c r="N16" s="395">
        <v>19588943.441648275</v>
      </c>
      <c r="O16" s="395">
        <v>22268195.628884651</v>
      </c>
      <c r="P16" s="395">
        <v>22003195.724373661</v>
      </c>
      <c r="Q16" s="433">
        <v>19125249.111833103</v>
      </c>
      <c r="R16" s="433">
        <v>22245538.768296942</v>
      </c>
      <c r="S16" s="78"/>
      <c r="T16" s="383">
        <v>0</v>
      </c>
      <c r="U16" s="384">
        <v>0</v>
      </c>
      <c r="V16" s="384">
        <v>0</v>
      </c>
      <c r="W16" s="384">
        <v>0</v>
      </c>
      <c r="X16" s="384">
        <v>0</v>
      </c>
      <c r="Y16" s="385">
        <v>0</v>
      </c>
      <c r="Z16" s="358">
        <v>0</v>
      </c>
      <c r="AA16" s="359">
        <v>0</v>
      </c>
      <c r="AB16" s="385">
        <v>0</v>
      </c>
      <c r="AC16" s="359">
        <v>0</v>
      </c>
      <c r="AD16" s="359">
        <v>0</v>
      </c>
      <c r="AE16" s="359">
        <v>0</v>
      </c>
      <c r="AF16" s="360">
        <v>0</v>
      </c>
      <c r="AG16" s="360">
        <v>0</v>
      </c>
    </row>
    <row r="17" spans="1:33">
      <c r="A17" s="7"/>
      <c r="B17" s="225" t="s">
        <v>47</v>
      </c>
      <c r="C17" s="226" t="s">
        <v>19</v>
      </c>
      <c r="D17" s="24"/>
      <c r="E17" s="378">
        <v>2311407.0082307849</v>
      </c>
      <c r="F17" s="448">
        <v>4618005.9066444021</v>
      </c>
      <c r="G17" s="448">
        <v>2967281.9168069405</v>
      </c>
      <c r="H17" s="448">
        <v>1395322.5188803324</v>
      </c>
      <c r="I17" s="448">
        <v>1616263.2615167801</v>
      </c>
      <c r="J17" s="379">
        <v>2882593.3583219489</v>
      </c>
      <c r="K17" s="377">
        <v>4073363.1005491666</v>
      </c>
      <c r="L17" s="395">
        <v>906066.08685649571</v>
      </c>
      <c r="M17" s="379">
        <v>678635.31029500742</v>
      </c>
      <c r="N17" s="395">
        <v>1603646.8307067312</v>
      </c>
      <c r="O17" s="395">
        <v>2482928.4458128521</v>
      </c>
      <c r="P17" s="395">
        <v>2131689.9608428264</v>
      </c>
      <c r="Q17" s="433">
        <v>9029552.3925804589</v>
      </c>
      <c r="R17" s="433">
        <v>941879.29761015752</v>
      </c>
      <c r="S17" s="78"/>
      <c r="T17" s="383">
        <v>0</v>
      </c>
      <c r="U17" s="384">
        <v>0</v>
      </c>
      <c r="V17" s="384">
        <v>0</v>
      </c>
      <c r="W17" s="384">
        <v>0</v>
      </c>
      <c r="X17" s="384">
        <v>0</v>
      </c>
      <c r="Y17" s="385">
        <v>0</v>
      </c>
      <c r="Z17" s="358">
        <v>0</v>
      </c>
      <c r="AA17" s="359">
        <v>0</v>
      </c>
      <c r="AB17" s="385">
        <v>0</v>
      </c>
      <c r="AC17" s="359">
        <v>0</v>
      </c>
      <c r="AD17" s="359">
        <v>0</v>
      </c>
      <c r="AE17" s="359">
        <v>0</v>
      </c>
      <c r="AF17" s="360">
        <v>0</v>
      </c>
      <c r="AG17" s="360">
        <v>0</v>
      </c>
    </row>
    <row r="18" spans="1:33">
      <c r="A18" s="7"/>
      <c r="B18" s="225" t="s">
        <v>47</v>
      </c>
      <c r="C18" s="226" t="s">
        <v>48</v>
      </c>
      <c r="D18" s="24"/>
      <c r="E18" s="378">
        <v>23579494.608428199</v>
      </c>
      <c r="F18" s="448">
        <v>16147644.183149159</v>
      </c>
      <c r="G18" s="448">
        <v>9052080.2761298437</v>
      </c>
      <c r="H18" s="448">
        <v>10924997.474584112</v>
      </c>
      <c r="I18" s="448">
        <v>18144722.492464229</v>
      </c>
      <c r="J18" s="379">
        <v>16594563.007371642</v>
      </c>
      <c r="K18" s="377">
        <v>22966646.184883494</v>
      </c>
      <c r="L18" s="395">
        <v>25759027.919552319</v>
      </c>
      <c r="M18" s="379">
        <v>27549671.00457105</v>
      </c>
      <c r="N18" s="395">
        <v>27867332.565223571</v>
      </c>
      <c r="O18" s="395">
        <v>27732474.654943589</v>
      </c>
      <c r="P18" s="395">
        <v>26768270.08378749</v>
      </c>
      <c r="Q18" s="433">
        <v>26000147.73461749</v>
      </c>
      <c r="R18" s="433">
        <v>27772266.012277991</v>
      </c>
      <c r="S18" s="78"/>
      <c r="T18" s="383">
        <v>0</v>
      </c>
      <c r="U18" s="384">
        <v>0</v>
      </c>
      <c r="V18" s="384">
        <v>0</v>
      </c>
      <c r="W18" s="384">
        <v>0</v>
      </c>
      <c r="X18" s="384">
        <v>0</v>
      </c>
      <c r="Y18" s="385">
        <v>0</v>
      </c>
      <c r="Z18" s="358">
        <v>0</v>
      </c>
      <c r="AA18" s="359">
        <v>0</v>
      </c>
      <c r="AB18" s="385">
        <v>0</v>
      </c>
      <c r="AC18" s="359">
        <v>0</v>
      </c>
      <c r="AD18" s="359">
        <v>0</v>
      </c>
      <c r="AE18" s="359">
        <v>0</v>
      </c>
      <c r="AF18" s="360">
        <v>0</v>
      </c>
      <c r="AG18" s="360">
        <v>0</v>
      </c>
    </row>
    <row r="19" spans="1:33">
      <c r="A19" s="7"/>
      <c r="B19" s="225" t="s">
        <v>40</v>
      </c>
      <c r="C19" s="226" t="s">
        <v>16</v>
      </c>
      <c r="D19" s="24"/>
      <c r="E19" s="378">
        <v>23591895.28004171</v>
      </c>
      <c r="F19" s="448">
        <v>19686957.799012415</v>
      </c>
      <c r="G19" s="448">
        <v>17563670.370858848</v>
      </c>
      <c r="H19" s="448">
        <v>12758220.076693866</v>
      </c>
      <c r="I19" s="448">
        <v>18116582.580931731</v>
      </c>
      <c r="J19" s="379">
        <v>11464203.598202707</v>
      </c>
      <c r="K19" s="377">
        <v>17912985.755826876</v>
      </c>
      <c r="L19" s="395">
        <v>52038716.659550034</v>
      </c>
      <c r="M19" s="379">
        <v>50964912.377926163</v>
      </c>
      <c r="N19" s="395">
        <v>21692414.582326513</v>
      </c>
      <c r="O19" s="395">
        <v>19447783.391112886</v>
      </c>
      <c r="P19" s="395">
        <v>17938379.963696435</v>
      </c>
      <c r="Q19" s="433">
        <v>15419246.830680028</v>
      </c>
      <c r="R19" s="433">
        <v>33372399.711824384</v>
      </c>
      <c r="S19" s="78"/>
      <c r="T19" s="383">
        <v>0</v>
      </c>
      <c r="U19" s="384">
        <v>0</v>
      </c>
      <c r="V19" s="384">
        <v>0</v>
      </c>
      <c r="W19" s="384">
        <v>0</v>
      </c>
      <c r="X19" s="384">
        <v>0</v>
      </c>
      <c r="Y19" s="385">
        <v>0</v>
      </c>
      <c r="Z19" s="358">
        <v>0</v>
      </c>
      <c r="AA19" s="359">
        <v>0</v>
      </c>
      <c r="AB19" s="385">
        <v>0</v>
      </c>
      <c r="AC19" s="359">
        <v>0</v>
      </c>
      <c r="AD19" s="359">
        <v>0</v>
      </c>
      <c r="AE19" s="359">
        <v>0</v>
      </c>
      <c r="AF19" s="360">
        <v>0</v>
      </c>
      <c r="AG19" s="360">
        <v>0</v>
      </c>
    </row>
    <row r="20" spans="1:33">
      <c r="A20" s="7"/>
      <c r="B20" s="225" t="s">
        <v>40</v>
      </c>
      <c r="C20" s="226" t="s">
        <v>17</v>
      </c>
      <c r="D20" s="24"/>
      <c r="E20" s="378">
        <v>8322012.5261474838</v>
      </c>
      <c r="F20" s="448">
        <v>13575611.669523265</v>
      </c>
      <c r="G20" s="448">
        <v>9526243.4966564123</v>
      </c>
      <c r="H20" s="448">
        <v>11889717.6250183</v>
      </c>
      <c r="I20" s="448">
        <v>16328187.14497227</v>
      </c>
      <c r="J20" s="379">
        <v>12067332.836807102</v>
      </c>
      <c r="K20" s="377">
        <v>19103348.642853044</v>
      </c>
      <c r="L20" s="395">
        <v>26238809.924956981</v>
      </c>
      <c r="M20" s="379">
        <v>27251368.050219148</v>
      </c>
      <c r="N20" s="395">
        <v>22971424.696043871</v>
      </c>
      <c r="O20" s="395">
        <v>23140896.012890153</v>
      </c>
      <c r="P20" s="395">
        <v>18063936.034375973</v>
      </c>
      <c r="Q20" s="433">
        <v>20738027.618623849</v>
      </c>
      <c r="R20" s="433">
        <v>19447294.291508444</v>
      </c>
      <c r="S20" s="78"/>
      <c r="T20" s="383">
        <v>0</v>
      </c>
      <c r="U20" s="384">
        <v>0</v>
      </c>
      <c r="V20" s="384">
        <v>0</v>
      </c>
      <c r="W20" s="384">
        <v>0</v>
      </c>
      <c r="X20" s="384">
        <v>0</v>
      </c>
      <c r="Y20" s="385">
        <v>0</v>
      </c>
      <c r="Z20" s="358">
        <v>0</v>
      </c>
      <c r="AA20" s="359">
        <v>0</v>
      </c>
      <c r="AB20" s="385">
        <v>0</v>
      </c>
      <c r="AC20" s="359">
        <v>0</v>
      </c>
      <c r="AD20" s="359">
        <v>0</v>
      </c>
      <c r="AE20" s="359">
        <v>0</v>
      </c>
      <c r="AF20" s="360">
        <v>0</v>
      </c>
      <c r="AG20" s="360">
        <v>0</v>
      </c>
    </row>
    <row r="21" spans="1:33">
      <c r="A21" s="7"/>
      <c r="B21" s="225" t="s">
        <v>40</v>
      </c>
      <c r="C21" s="226" t="s">
        <v>18</v>
      </c>
      <c r="D21" s="24"/>
      <c r="E21" s="378">
        <v>5503515.8296942562</v>
      </c>
      <c r="F21" s="448">
        <v>3981870.5175969074</v>
      </c>
      <c r="G21" s="448">
        <v>6256966.9593079202</v>
      </c>
      <c r="H21" s="448">
        <v>9563377.422300389</v>
      </c>
      <c r="I21" s="448">
        <v>7293789.5449817237</v>
      </c>
      <c r="J21" s="379">
        <v>10680553.682342868</v>
      </c>
      <c r="K21" s="377">
        <v>11204442.785279891</v>
      </c>
      <c r="L21" s="395">
        <v>22622822.762630887</v>
      </c>
      <c r="M21" s="379">
        <v>25214307.636523243</v>
      </c>
      <c r="N21" s="395">
        <v>27741920.606263489</v>
      </c>
      <c r="O21" s="395">
        <v>27544834.60865283</v>
      </c>
      <c r="P21" s="395">
        <v>19413188.024188265</v>
      </c>
      <c r="Q21" s="433">
        <v>14847258.522272538</v>
      </c>
      <c r="R21" s="433">
        <v>15746813.47974428</v>
      </c>
      <c r="S21" s="78"/>
      <c r="T21" s="383">
        <v>0</v>
      </c>
      <c r="U21" s="384">
        <v>0</v>
      </c>
      <c r="V21" s="384">
        <v>0</v>
      </c>
      <c r="W21" s="384">
        <v>0</v>
      </c>
      <c r="X21" s="384">
        <v>0</v>
      </c>
      <c r="Y21" s="385">
        <v>0</v>
      </c>
      <c r="Z21" s="358">
        <v>0</v>
      </c>
      <c r="AA21" s="359">
        <v>0</v>
      </c>
      <c r="AB21" s="385">
        <v>0</v>
      </c>
      <c r="AC21" s="359">
        <v>0</v>
      </c>
      <c r="AD21" s="359">
        <v>0</v>
      </c>
      <c r="AE21" s="359">
        <v>0</v>
      </c>
      <c r="AF21" s="360">
        <v>0</v>
      </c>
      <c r="AG21" s="360">
        <v>0</v>
      </c>
    </row>
    <row r="22" spans="1:33">
      <c r="A22" s="7"/>
      <c r="B22" s="225" t="s">
        <v>49</v>
      </c>
      <c r="C22" s="226" t="s">
        <v>41</v>
      </c>
      <c r="D22" s="24"/>
      <c r="E22" s="378">
        <v>1717212.7257344523</v>
      </c>
      <c r="F22" s="448">
        <v>3560572.3284733975</v>
      </c>
      <c r="G22" s="448">
        <v>7646466.3125891974</v>
      </c>
      <c r="H22" s="448">
        <v>9050234.0768443812</v>
      </c>
      <c r="I22" s="448">
        <v>10135038.98570966</v>
      </c>
      <c r="J22" s="379">
        <v>8991499.1061383151</v>
      </c>
      <c r="K22" s="377">
        <v>10520843.77534697</v>
      </c>
      <c r="L22" s="395">
        <v>24690387.972282909</v>
      </c>
      <c r="M22" s="379">
        <v>30257322.277707875</v>
      </c>
      <c r="N22" s="395">
        <v>25756372.048590206</v>
      </c>
      <c r="O22" s="395">
        <v>32047833.01623283</v>
      </c>
      <c r="P22" s="395">
        <v>28068730.172244579</v>
      </c>
      <c r="Q22" s="433">
        <v>18745914.859623414</v>
      </c>
      <c r="R22" s="433">
        <v>33460218.292062905</v>
      </c>
      <c r="S22" s="78"/>
      <c r="T22" s="383">
        <v>0</v>
      </c>
      <c r="U22" s="384">
        <v>0</v>
      </c>
      <c r="V22" s="384">
        <v>0</v>
      </c>
      <c r="W22" s="384">
        <v>0</v>
      </c>
      <c r="X22" s="384">
        <v>0</v>
      </c>
      <c r="Y22" s="385">
        <v>0</v>
      </c>
      <c r="Z22" s="358">
        <v>0</v>
      </c>
      <c r="AA22" s="359">
        <v>0</v>
      </c>
      <c r="AB22" s="385">
        <v>0</v>
      </c>
      <c r="AC22" s="359">
        <v>0</v>
      </c>
      <c r="AD22" s="359">
        <v>0</v>
      </c>
      <c r="AE22" s="359">
        <v>0</v>
      </c>
      <c r="AF22" s="360">
        <v>0</v>
      </c>
      <c r="AG22" s="360">
        <v>0</v>
      </c>
    </row>
    <row r="23" spans="1:33">
      <c r="A23" s="7"/>
      <c r="B23" s="225" t="s">
        <v>49</v>
      </c>
      <c r="C23" s="226" t="s">
        <v>50</v>
      </c>
      <c r="D23" s="24"/>
      <c r="E23" s="378">
        <v>1232835.7125833216</v>
      </c>
      <c r="F23" s="448">
        <v>1905518.8147387162</v>
      </c>
      <c r="G23" s="448">
        <v>3887530.8816088415</v>
      </c>
      <c r="H23" s="448">
        <v>2026558.1549172639</v>
      </c>
      <c r="I23" s="448">
        <v>1697680.173208253</v>
      </c>
      <c r="J23" s="379">
        <v>2935398.3304135897</v>
      </c>
      <c r="K23" s="377">
        <v>2885523.8415419315</v>
      </c>
      <c r="L23" s="395">
        <v>5375074.4312872514</v>
      </c>
      <c r="M23" s="379">
        <v>5107526.9074441995</v>
      </c>
      <c r="N23" s="395">
        <v>5125091.1308718538</v>
      </c>
      <c r="O23" s="395">
        <v>5172747.7361576427</v>
      </c>
      <c r="P23" s="395">
        <v>5278029.4165774668</v>
      </c>
      <c r="Q23" s="433">
        <v>5389749.0161825614</v>
      </c>
      <c r="R23" s="433">
        <v>5507193.7760648495</v>
      </c>
      <c r="S23" s="78"/>
      <c r="T23" s="383">
        <v>0</v>
      </c>
      <c r="U23" s="384">
        <v>0</v>
      </c>
      <c r="V23" s="384">
        <v>0</v>
      </c>
      <c r="W23" s="384">
        <v>0</v>
      </c>
      <c r="X23" s="384">
        <v>0</v>
      </c>
      <c r="Y23" s="385">
        <v>0</v>
      </c>
      <c r="Z23" s="358">
        <v>0</v>
      </c>
      <c r="AA23" s="359">
        <v>0</v>
      </c>
      <c r="AB23" s="385">
        <v>0</v>
      </c>
      <c r="AC23" s="359">
        <v>0</v>
      </c>
      <c r="AD23" s="359">
        <v>0</v>
      </c>
      <c r="AE23" s="359">
        <v>0</v>
      </c>
      <c r="AF23" s="360">
        <v>0</v>
      </c>
      <c r="AG23" s="360">
        <v>0</v>
      </c>
    </row>
    <row r="24" spans="1:33">
      <c r="A24" s="7"/>
      <c r="B24" s="225" t="s">
        <v>49</v>
      </c>
      <c r="C24" s="226" t="s">
        <v>15</v>
      </c>
      <c r="D24" s="24"/>
      <c r="E24" s="378">
        <v>493399.25640168611</v>
      </c>
      <c r="F24" s="448">
        <v>543255.30421404319</v>
      </c>
      <c r="G24" s="448">
        <v>1618582.6386833431</v>
      </c>
      <c r="H24" s="448">
        <v>1933181.7754261824</v>
      </c>
      <c r="I24" s="448">
        <v>5096709.1436404232</v>
      </c>
      <c r="J24" s="379">
        <v>7748833.4394116327</v>
      </c>
      <c r="K24" s="377">
        <v>2780246.0891285907</v>
      </c>
      <c r="L24" s="395">
        <v>13831993.793254517</v>
      </c>
      <c r="M24" s="379">
        <v>15686863.544950506</v>
      </c>
      <c r="N24" s="395">
        <v>13121198.051411701</v>
      </c>
      <c r="O24" s="395">
        <v>12162280.53161506</v>
      </c>
      <c r="P24" s="395">
        <v>9482052.2504936289</v>
      </c>
      <c r="Q24" s="433">
        <v>19364229.225022569</v>
      </c>
      <c r="R24" s="433">
        <v>26110888.609222196</v>
      </c>
      <c r="S24" s="78"/>
      <c r="T24" s="383">
        <v>0</v>
      </c>
      <c r="U24" s="384">
        <v>0</v>
      </c>
      <c r="V24" s="384">
        <v>0</v>
      </c>
      <c r="W24" s="384">
        <v>0</v>
      </c>
      <c r="X24" s="384">
        <v>0</v>
      </c>
      <c r="Y24" s="385">
        <v>0</v>
      </c>
      <c r="Z24" s="358">
        <v>0</v>
      </c>
      <c r="AA24" s="359">
        <v>0</v>
      </c>
      <c r="AB24" s="385">
        <v>0</v>
      </c>
      <c r="AC24" s="359">
        <v>0</v>
      </c>
      <c r="AD24" s="359">
        <v>0</v>
      </c>
      <c r="AE24" s="359">
        <v>0</v>
      </c>
      <c r="AF24" s="360">
        <v>0</v>
      </c>
      <c r="AG24" s="360">
        <v>0</v>
      </c>
    </row>
    <row r="25" spans="1:33">
      <c r="A25" s="7"/>
      <c r="B25" s="227" t="s">
        <v>49</v>
      </c>
      <c r="C25" s="228" t="s">
        <v>42</v>
      </c>
      <c r="D25" s="24"/>
      <c r="E25" s="378">
        <v>10056374.957818206</v>
      </c>
      <c r="F25" s="448">
        <v>24327125.060782429</v>
      </c>
      <c r="G25" s="448">
        <v>35574025.381001063</v>
      </c>
      <c r="H25" s="448">
        <v>49855469.5140616</v>
      </c>
      <c r="I25" s="448">
        <v>40261711.244559266</v>
      </c>
      <c r="J25" s="379">
        <v>12198242.236036697</v>
      </c>
      <c r="K25" s="377">
        <v>13427288.726559715</v>
      </c>
      <c r="L25" s="395">
        <v>24448500.009663556</v>
      </c>
      <c r="M25" s="379">
        <v>28020908.631944459</v>
      </c>
      <c r="N25" s="395">
        <v>29857734.576543614</v>
      </c>
      <c r="O25" s="395">
        <v>24975020.471488483</v>
      </c>
      <c r="P25" s="395">
        <v>24547689.936595038</v>
      </c>
      <c r="Q25" s="433">
        <v>23605058.601894982</v>
      </c>
      <c r="R25" s="433">
        <v>21987424.417915724</v>
      </c>
      <c r="S25" s="78"/>
      <c r="T25" s="383">
        <v>0</v>
      </c>
      <c r="U25" s="384">
        <v>0</v>
      </c>
      <c r="V25" s="384">
        <v>0</v>
      </c>
      <c r="W25" s="384">
        <v>0</v>
      </c>
      <c r="X25" s="384">
        <v>0</v>
      </c>
      <c r="Y25" s="385">
        <v>0</v>
      </c>
      <c r="Z25" s="358">
        <v>0</v>
      </c>
      <c r="AA25" s="359">
        <v>0</v>
      </c>
      <c r="AB25" s="385">
        <v>0</v>
      </c>
      <c r="AC25" s="359">
        <v>0</v>
      </c>
      <c r="AD25" s="359">
        <v>0</v>
      </c>
      <c r="AE25" s="359">
        <v>0</v>
      </c>
      <c r="AF25" s="360">
        <v>0</v>
      </c>
      <c r="AG25" s="360">
        <v>0</v>
      </c>
    </row>
    <row r="26" spans="1:33" ht="18" customHeight="1" thickBot="1">
      <c r="D26" s="25"/>
      <c r="E26" s="442">
        <v>294562437.19372475</v>
      </c>
      <c r="F26" s="403">
        <v>331719144.94913226</v>
      </c>
      <c r="G26" s="403">
        <v>404298144.58274931</v>
      </c>
      <c r="H26" s="403">
        <v>409379303.36192966</v>
      </c>
      <c r="I26" s="403">
        <v>327096410.05018127</v>
      </c>
      <c r="J26" s="403">
        <v>271083770.5568831</v>
      </c>
      <c r="K26" s="401">
        <v>204680553.79917729</v>
      </c>
      <c r="L26" s="402">
        <v>264098535.01116949</v>
      </c>
      <c r="M26" s="403">
        <v>315230909.06204534</v>
      </c>
      <c r="N26" s="401">
        <v>261166854.99446887</v>
      </c>
      <c r="O26" s="402">
        <v>233054727.02492678</v>
      </c>
      <c r="P26" s="402">
        <v>207878332.35302913</v>
      </c>
      <c r="Q26" s="404">
        <v>208311016.03254843</v>
      </c>
      <c r="R26" s="404">
        <v>242512462.8612785</v>
      </c>
      <c r="S26" s="70"/>
      <c r="T26" s="442">
        <v>0</v>
      </c>
      <c r="U26" s="403">
        <v>0</v>
      </c>
      <c r="V26" s="403">
        <v>0</v>
      </c>
      <c r="W26" s="403">
        <v>0</v>
      </c>
      <c r="X26" s="403">
        <v>0</v>
      </c>
      <c r="Y26" s="403">
        <v>0</v>
      </c>
      <c r="Z26" s="401">
        <v>0</v>
      </c>
      <c r="AA26" s="402">
        <v>0</v>
      </c>
      <c r="AB26" s="403">
        <v>0</v>
      </c>
      <c r="AC26" s="401">
        <v>0</v>
      </c>
      <c r="AD26" s="402">
        <v>0</v>
      </c>
      <c r="AE26" s="402">
        <v>0</v>
      </c>
      <c r="AF26" s="404">
        <v>0</v>
      </c>
      <c r="AG26" s="404">
        <v>0</v>
      </c>
    </row>
    <row r="27" spans="1:33" ht="18" customHeight="1">
      <c r="D27" s="25"/>
      <c r="E27" s="209"/>
      <c r="F27" s="209"/>
      <c r="G27" s="209"/>
      <c r="H27" s="209"/>
      <c r="I27" s="209"/>
      <c r="J27" s="209"/>
      <c r="K27" s="209"/>
      <c r="L27" s="209"/>
      <c r="M27" s="209"/>
      <c r="N27" s="209"/>
      <c r="O27" s="209"/>
      <c r="P27" s="209"/>
      <c r="Q27" s="209"/>
      <c r="R27" s="209"/>
      <c r="S27" s="70"/>
    </row>
    <row r="28" spans="1:33" ht="7.5" customHeight="1">
      <c r="D28" s="25"/>
      <c r="E28" s="70"/>
      <c r="F28" s="70"/>
      <c r="G28" s="70"/>
      <c r="H28" s="70"/>
      <c r="I28" s="70"/>
      <c r="J28" s="70"/>
      <c r="K28" s="69"/>
      <c r="L28" s="69"/>
      <c r="M28" s="69"/>
      <c r="N28" s="69"/>
      <c r="O28" s="69"/>
      <c r="P28" s="69"/>
      <c r="Q28" s="69"/>
      <c r="R28" s="69"/>
      <c r="S28" s="70"/>
    </row>
    <row r="29" spans="1:33" s="49" customFormat="1" ht="18">
      <c r="B29" s="539"/>
      <c r="C29" s="539"/>
      <c r="D29" s="50"/>
      <c r="E29" s="542" t="s">
        <v>185</v>
      </c>
      <c r="F29" s="542"/>
      <c r="G29" s="542"/>
      <c r="H29" s="542"/>
      <c r="I29" s="542"/>
      <c r="J29" s="542"/>
      <c r="K29" s="542"/>
      <c r="L29" s="542"/>
      <c r="M29" s="542"/>
      <c r="N29" s="542"/>
      <c r="O29" s="542"/>
      <c r="P29" s="542"/>
      <c r="Q29" s="542"/>
      <c r="R29" s="542"/>
      <c r="S29" s="75"/>
    </row>
    <row r="30" spans="1:33">
      <c r="A30" s="7"/>
      <c r="B30" s="7"/>
      <c r="C30" s="7"/>
      <c r="K30" s="8" t="s">
        <v>188</v>
      </c>
      <c r="L30" s="8"/>
      <c r="M30" s="8"/>
      <c r="N30" s="8"/>
      <c r="O30" s="8"/>
      <c r="P30" s="8"/>
      <c r="Q30" s="8"/>
      <c r="R30" s="8"/>
    </row>
    <row r="31" spans="1:33" ht="22.5" customHeight="1">
      <c r="A31" s="7"/>
      <c r="B31" s="536" t="s">
        <v>197</v>
      </c>
      <c r="C31" s="536"/>
      <c r="D31" s="18"/>
      <c r="E31" s="530" t="s">
        <v>11</v>
      </c>
      <c r="F31" s="531"/>
      <c r="G31" s="531"/>
      <c r="H31" s="531"/>
      <c r="I31" s="531"/>
      <c r="J31" s="531"/>
      <c r="K31" s="531"/>
      <c r="L31" s="531"/>
      <c r="M31" s="531"/>
      <c r="N31" s="531"/>
      <c r="O31" s="531"/>
      <c r="P31" s="531"/>
      <c r="Q31" s="531"/>
      <c r="R31" s="532"/>
      <c r="S31" s="77"/>
    </row>
    <row r="32" spans="1:33" s="273" customFormat="1" ht="17.25" customHeight="1">
      <c r="A32" s="282"/>
      <c r="B32" s="274"/>
      <c r="C32" s="274"/>
      <c r="D32" s="275"/>
      <c r="E32" s="244"/>
      <c r="F32" s="244"/>
      <c r="G32" s="244"/>
      <c r="H32" s="244"/>
      <c r="I32" s="244"/>
      <c r="J32" s="244"/>
      <c r="K32" s="245" t="s">
        <v>74</v>
      </c>
      <c r="L32" s="245" t="s">
        <v>74</v>
      </c>
      <c r="M32" s="245" t="s">
        <v>74</v>
      </c>
      <c r="N32" s="245" t="s">
        <v>75</v>
      </c>
      <c r="O32" s="245" t="s">
        <v>75</v>
      </c>
      <c r="P32" s="245" t="s">
        <v>75</v>
      </c>
      <c r="Q32" s="245" t="s">
        <v>75</v>
      </c>
      <c r="R32" s="245" t="s">
        <v>165</v>
      </c>
      <c r="S32" s="275"/>
    </row>
    <row r="33" spans="1:20" s="268" customFormat="1" ht="30.75" customHeight="1">
      <c r="A33" s="267"/>
      <c r="B33" s="269"/>
      <c r="C33" s="269"/>
      <c r="D33" s="271"/>
      <c r="E33" s="272" t="s">
        <v>73</v>
      </c>
      <c r="F33" s="272" t="s">
        <v>73</v>
      </c>
      <c r="G33" s="272" t="s">
        <v>73</v>
      </c>
      <c r="H33" s="272" t="s">
        <v>73</v>
      </c>
      <c r="I33" s="272" t="s">
        <v>73</v>
      </c>
      <c r="J33" s="272" t="s">
        <v>73</v>
      </c>
      <c r="K33" s="269" t="s">
        <v>153</v>
      </c>
      <c r="L33" s="270" t="s">
        <v>156</v>
      </c>
      <c r="M33" s="270" t="s">
        <v>156</v>
      </c>
      <c r="N33" s="270" t="s">
        <v>156</v>
      </c>
      <c r="O33" s="270" t="s">
        <v>156</v>
      </c>
      <c r="P33" s="270" t="s">
        <v>156</v>
      </c>
      <c r="Q33" s="270" t="s">
        <v>156</v>
      </c>
      <c r="R33" s="270" t="s">
        <v>156</v>
      </c>
      <c r="S33" s="271"/>
    </row>
    <row r="34" spans="1:20" ht="18.75" customHeight="1">
      <c r="A34" s="7"/>
      <c r="B34" s="17" t="s">
        <v>32</v>
      </c>
      <c r="C34" s="17"/>
      <c r="D34" s="20"/>
      <c r="E34" s="409">
        <v>2016</v>
      </c>
      <c r="F34" s="409">
        <v>2017</v>
      </c>
      <c r="G34" s="409">
        <v>2018</v>
      </c>
      <c r="H34" s="409">
        <v>2019</v>
      </c>
      <c r="I34" s="409">
        <v>2020</v>
      </c>
      <c r="J34" s="409">
        <v>2021</v>
      </c>
      <c r="K34" s="411">
        <v>2022</v>
      </c>
      <c r="L34" s="411">
        <v>2023</v>
      </c>
      <c r="M34" s="411">
        <v>2024</v>
      </c>
      <c r="N34" s="411">
        <v>2025</v>
      </c>
      <c r="O34" s="411">
        <v>2026</v>
      </c>
      <c r="P34" s="411">
        <v>2027</v>
      </c>
      <c r="Q34" s="411">
        <v>2028</v>
      </c>
      <c r="R34" s="411">
        <v>2029</v>
      </c>
      <c r="S34" s="20"/>
    </row>
    <row r="35" spans="1:20">
      <c r="A35" s="7"/>
      <c r="B35" s="223" t="s">
        <v>37</v>
      </c>
      <c r="C35" s="224" t="s">
        <v>43</v>
      </c>
      <c r="D35" s="24"/>
      <c r="E35" s="449">
        <v>276651.72060998506</v>
      </c>
      <c r="F35" s="450">
        <v>27571.567507414529</v>
      </c>
      <c r="G35" s="450">
        <v>0</v>
      </c>
      <c r="H35" s="450">
        <v>3029740.46</v>
      </c>
      <c r="I35" s="450">
        <v>3787300.6505570705</v>
      </c>
      <c r="J35" s="451">
        <v>4648616.5668816715</v>
      </c>
      <c r="K35" s="464">
        <v>4669606.2521394277</v>
      </c>
      <c r="L35" s="452">
        <v>7785466.2963625789</v>
      </c>
      <c r="M35" s="453">
        <v>31820285.969903439</v>
      </c>
      <c r="N35" s="452">
        <v>19646103.70215255</v>
      </c>
      <c r="O35" s="452">
        <v>5604885.1974522742</v>
      </c>
      <c r="P35" s="452">
        <v>5666954.2254567901</v>
      </c>
      <c r="Q35" s="454">
        <v>5736473.1540337326</v>
      </c>
      <c r="R35" s="454">
        <v>5809949.8816482583</v>
      </c>
      <c r="S35" s="78"/>
    </row>
    <row r="36" spans="1:20">
      <c r="A36" s="7"/>
      <c r="B36" s="225" t="s">
        <v>37</v>
      </c>
      <c r="C36" s="226" t="s">
        <v>38</v>
      </c>
      <c r="D36" s="24"/>
      <c r="E36" s="455">
        <v>342803.7645473741</v>
      </c>
      <c r="F36" s="456">
        <v>507553.73557824641</v>
      </c>
      <c r="G36" s="456">
        <v>8388763.5227037966</v>
      </c>
      <c r="H36" s="456">
        <v>-1067769.5542336553</v>
      </c>
      <c r="I36" s="456">
        <v>11608784.921292756</v>
      </c>
      <c r="J36" s="457">
        <v>15640548.475709502</v>
      </c>
      <c r="K36" s="465">
        <v>21129815.580225319</v>
      </c>
      <c r="L36" s="458">
        <v>16881573.725122888</v>
      </c>
      <c r="M36" s="459">
        <v>6160101.5345961843</v>
      </c>
      <c r="N36" s="458">
        <v>4886221.6214863332</v>
      </c>
      <c r="O36" s="458">
        <v>5768227.68238072</v>
      </c>
      <c r="P36" s="458">
        <v>4124325.8198236963</v>
      </c>
      <c r="Q36" s="460">
        <v>5690952.4336708868</v>
      </c>
      <c r="R36" s="460">
        <v>6394170.980443622</v>
      </c>
      <c r="S36" s="78"/>
    </row>
    <row r="37" spans="1:20">
      <c r="A37" s="7"/>
      <c r="B37" s="225" t="s">
        <v>37</v>
      </c>
      <c r="C37" s="226" t="s">
        <v>39</v>
      </c>
      <c r="D37" s="24"/>
      <c r="E37" s="455">
        <v>184590015.33829555</v>
      </c>
      <c r="F37" s="456">
        <v>197760228.02983314</v>
      </c>
      <c r="G37" s="456">
        <v>233479270.42266205</v>
      </c>
      <c r="H37" s="456">
        <v>224497265.12037578</v>
      </c>
      <c r="I37" s="456">
        <v>156160245.40209103</v>
      </c>
      <c r="J37" s="457">
        <v>108344712.48165287</v>
      </c>
      <c r="K37" s="465">
        <v>34685827.722426333</v>
      </c>
      <c r="L37" s="458">
        <v>-230084.51431132539</v>
      </c>
      <c r="M37" s="459">
        <v>0</v>
      </c>
      <c r="N37" s="458">
        <v>0</v>
      </c>
      <c r="O37" s="458">
        <v>0</v>
      </c>
      <c r="P37" s="458">
        <v>0</v>
      </c>
      <c r="Q37" s="460">
        <v>0</v>
      </c>
      <c r="R37" s="460">
        <v>0</v>
      </c>
      <c r="S37" s="78"/>
    </row>
    <row r="38" spans="1:20">
      <c r="A38" s="7"/>
      <c r="B38" s="225" t="s">
        <v>45</v>
      </c>
      <c r="C38" s="226" t="s">
        <v>61</v>
      </c>
      <c r="D38" s="24"/>
      <c r="E38" s="505">
        <v>-4534441.8347822037</v>
      </c>
      <c r="F38" s="506">
        <v>-1628430.6411121385</v>
      </c>
      <c r="G38" s="506">
        <v>-2229358.3016750906</v>
      </c>
      <c r="H38" s="506">
        <v>-381538.36643466633</v>
      </c>
      <c r="I38" s="506">
        <v>-3727518.2454687958</v>
      </c>
      <c r="J38" s="507">
        <v>-777934.10890940065</v>
      </c>
      <c r="K38" s="465">
        <v>-707374.79051311687</v>
      </c>
      <c r="L38" s="458">
        <v>-2119806.7343225968</v>
      </c>
      <c r="M38" s="459">
        <v>627041.5869160085</v>
      </c>
      <c r="N38" s="458">
        <v>526743.03497124766</v>
      </c>
      <c r="O38" s="458">
        <v>471623.16745130398</v>
      </c>
      <c r="P38" s="458">
        <v>457700.17699411517</v>
      </c>
      <c r="Q38" s="460">
        <v>453168.69885436882</v>
      </c>
      <c r="R38" s="460">
        <v>457700.53220459749</v>
      </c>
      <c r="S38" s="78"/>
      <c r="T38" t="s">
        <v>194</v>
      </c>
    </row>
    <row r="39" spans="1:20">
      <c r="A39" s="7"/>
      <c r="B39" s="225" t="s">
        <v>45</v>
      </c>
      <c r="C39" s="226" t="s">
        <v>46</v>
      </c>
      <c r="D39" s="24"/>
      <c r="E39" s="505">
        <v>13406372.758148164</v>
      </c>
      <c r="F39" s="506">
        <v>18547966.249849617</v>
      </c>
      <c r="G39" s="506">
        <v>19713977.759801686</v>
      </c>
      <c r="H39" s="506">
        <v>15911483.980240405</v>
      </c>
      <c r="I39" s="506">
        <v>-5673440.4755623043</v>
      </c>
      <c r="J39" s="507">
        <v>17134233.902976722</v>
      </c>
      <c r="K39" s="465">
        <v>16756273.799986608</v>
      </c>
      <c r="L39" s="458">
        <v>16530088.525371093</v>
      </c>
      <c r="M39" s="459">
        <v>38310733.188952856</v>
      </c>
      <c r="N39" s="458">
        <v>35099578.428100176</v>
      </c>
      <c r="O39" s="458">
        <v>18834308.689892095</v>
      </c>
      <c r="P39" s="458">
        <v>18401259.995779842</v>
      </c>
      <c r="Q39" s="460">
        <v>17707473.340572067</v>
      </c>
      <c r="R39" s="460">
        <v>16365275.505928664</v>
      </c>
      <c r="S39" s="78"/>
      <c r="T39" t="s">
        <v>195</v>
      </c>
    </row>
    <row r="40" spans="1:20">
      <c r="A40" s="7"/>
      <c r="B40" s="225" t="s">
        <v>47</v>
      </c>
      <c r="C40" s="226" t="s">
        <v>14</v>
      </c>
      <c r="D40" s="24"/>
      <c r="E40" s="455">
        <v>11531.626469630763</v>
      </c>
      <c r="F40" s="456">
        <v>302032.23523302126</v>
      </c>
      <c r="G40" s="456">
        <v>152833.56335182814</v>
      </c>
      <c r="H40" s="456">
        <v>236.68470861460014</v>
      </c>
      <c r="I40" s="456">
        <v>0</v>
      </c>
      <c r="J40" s="457">
        <v>0</v>
      </c>
      <c r="K40" s="465">
        <v>0</v>
      </c>
      <c r="L40" s="458">
        <v>0</v>
      </c>
      <c r="M40" s="459">
        <v>0</v>
      </c>
      <c r="N40" s="458">
        <v>0</v>
      </c>
      <c r="O40" s="458">
        <v>0</v>
      </c>
      <c r="P40" s="458">
        <v>0</v>
      </c>
      <c r="Q40" s="460">
        <v>0</v>
      </c>
      <c r="R40" s="460">
        <v>0</v>
      </c>
      <c r="S40" s="78"/>
    </row>
    <row r="41" spans="1:20">
      <c r="A41" s="7"/>
      <c r="B41" s="225" t="s">
        <v>47</v>
      </c>
      <c r="C41" s="226" t="s">
        <v>19</v>
      </c>
      <c r="D41" s="24"/>
      <c r="E41" s="455">
        <v>2090917.292483974</v>
      </c>
      <c r="F41" s="456">
        <v>4240469.1085768938</v>
      </c>
      <c r="G41" s="456">
        <v>2824897.3406396252</v>
      </c>
      <c r="H41" s="456">
        <v>1308098.4776498266</v>
      </c>
      <c r="I41" s="456">
        <v>1541162.1277027067</v>
      </c>
      <c r="J41" s="457">
        <v>2804226.1546519329</v>
      </c>
      <c r="K41" s="465">
        <v>2401138.8943741634</v>
      </c>
      <c r="L41" s="458">
        <v>0</v>
      </c>
      <c r="M41" s="459">
        <v>0</v>
      </c>
      <c r="N41" s="458">
        <v>0</v>
      </c>
      <c r="O41" s="458">
        <v>0</v>
      </c>
      <c r="P41" s="458">
        <v>0</v>
      </c>
      <c r="Q41" s="460">
        <v>0</v>
      </c>
      <c r="R41" s="460">
        <v>0</v>
      </c>
      <c r="S41" s="78"/>
    </row>
    <row r="42" spans="1:20">
      <c r="A42" s="7"/>
      <c r="B42" s="225" t="s">
        <v>47</v>
      </c>
      <c r="C42" s="226" t="s">
        <v>48</v>
      </c>
      <c r="D42" s="24"/>
      <c r="E42" s="455">
        <v>598903.43680353474</v>
      </c>
      <c r="F42" s="456">
        <v>256174.98252764778</v>
      </c>
      <c r="G42" s="456">
        <v>400594.09331265138</v>
      </c>
      <c r="H42" s="456">
        <v>251663.02582630803</v>
      </c>
      <c r="I42" s="456">
        <v>2.0493095786063686E-2</v>
      </c>
      <c r="J42" s="457">
        <v>0</v>
      </c>
      <c r="K42" s="465">
        <v>0</v>
      </c>
      <c r="L42" s="458">
        <v>0</v>
      </c>
      <c r="M42" s="459">
        <v>0</v>
      </c>
      <c r="N42" s="458">
        <v>0</v>
      </c>
      <c r="O42" s="458">
        <v>0</v>
      </c>
      <c r="P42" s="458">
        <v>0</v>
      </c>
      <c r="Q42" s="460">
        <v>0</v>
      </c>
      <c r="R42" s="460">
        <v>0</v>
      </c>
      <c r="S42" s="78"/>
    </row>
    <row r="43" spans="1:20">
      <c r="A43" s="7"/>
      <c r="B43" s="225" t="s">
        <v>40</v>
      </c>
      <c r="C43" s="226" t="s">
        <v>16</v>
      </c>
      <c r="D43" s="24"/>
      <c r="E43" s="505">
        <v>2775317.3589643873</v>
      </c>
      <c r="F43" s="506">
        <v>6650714.4084651796</v>
      </c>
      <c r="G43" s="506">
        <v>9000269.2435260117</v>
      </c>
      <c r="H43" s="506">
        <v>7346461.6276705181</v>
      </c>
      <c r="I43" s="506">
        <v>8704391.2524635866</v>
      </c>
      <c r="J43" s="507">
        <v>10351877.033468764</v>
      </c>
      <c r="K43" s="465">
        <v>15161973.327049399</v>
      </c>
      <c r="L43" s="458">
        <v>49838073.900979914</v>
      </c>
      <c r="M43" s="459">
        <v>47893141.800165139</v>
      </c>
      <c r="N43" s="458">
        <v>17525397.589273162</v>
      </c>
      <c r="O43" s="458">
        <v>15444522.01693836</v>
      </c>
      <c r="P43" s="458">
        <v>14415876.811807759</v>
      </c>
      <c r="Q43" s="460">
        <v>11594088.472866366</v>
      </c>
      <c r="R43" s="460">
        <v>28396294.7923139</v>
      </c>
      <c r="S43" s="78"/>
      <c r="T43" t="s">
        <v>194</v>
      </c>
    </row>
    <row r="44" spans="1:20">
      <c r="A44" s="7"/>
      <c r="B44" s="225" t="s">
        <v>40</v>
      </c>
      <c r="C44" s="226" t="s">
        <v>17</v>
      </c>
      <c r="D44" s="24"/>
      <c r="E44" s="455">
        <v>1908.83716219398</v>
      </c>
      <c r="F44" s="456">
        <v>292470.08081069903</v>
      </c>
      <c r="G44" s="456">
        <v>226880.23051791126</v>
      </c>
      <c r="H44" s="456">
        <v>44382.503179507039</v>
      </c>
      <c r="I44" s="456">
        <v>15033.831080508295</v>
      </c>
      <c r="J44" s="457">
        <v>13938.910656790391</v>
      </c>
      <c r="K44" s="465">
        <v>39378.907340496145</v>
      </c>
      <c r="L44" s="458">
        <v>22388243.095921058</v>
      </c>
      <c r="M44" s="459">
        <v>24464762.040419284</v>
      </c>
      <c r="N44" s="458">
        <v>19118875.381462857</v>
      </c>
      <c r="O44" s="458">
        <v>18739512.438321613</v>
      </c>
      <c r="P44" s="458">
        <v>15379450.719999509</v>
      </c>
      <c r="Q44" s="460">
        <v>20397447.402264457</v>
      </c>
      <c r="R44" s="460">
        <v>19088972.282000981</v>
      </c>
      <c r="S44" s="78"/>
    </row>
    <row r="45" spans="1:20">
      <c r="A45" s="7"/>
      <c r="B45" s="225" t="s">
        <v>40</v>
      </c>
      <c r="C45" s="226" t="s">
        <v>18</v>
      </c>
      <c r="D45" s="24"/>
      <c r="E45" s="455">
        <v>1084085.1248008516</v>
      </c>
      <c r="F45" s="456">
        <v>469469.1086998785</v>
      </c>
      <c r="G45" s="456">
        <v>619063.4860198173</v>
      </c>
      <c r="H45" s="456">
        <v>525430.68097149266</v>
      </c>
      <c r="I45" s="456">
        <v>75826.990785923583</v>
      </c>
      <c r="J45" s="457">
        <v>46932.53700816747</v>
      </c>
      <c r="K45" s="465">
        <v>298611.31676586269</v>
      </c>
      <c r="L45" s="458">
        <v>191685.18655382696</v>
      </c>
      <c r="M45" s="459">
        <v>0</v>
      </c>
      <c r="N45" s="458">
        <v>0</v>
      </c>
      <c r="O45" s="458">
        <v>0</v>
      </c>
      <c r="P45" s="458">
        <v>0</v>
      </c>
      <c r="Q45" s="460">
        <v>0</v>
      </c>
      <c r="R45" s="460">
        <v>0</v>
      </c>
      <c r="S45" s="78"/>
    </row>
    <row r="46" spans="1:20">
      <c r="A46" s="7"/>
      <c r="B46" s="225" t="s">
        <v>49</v>
      </c>
      <c r="C46" s="226" t="s">
        <v>41</v>
      </c>
      <c r="D46" s="24"/>
      <c r="E46" s="455">
        <v>1491382.9448899927</v>
      </c>
      <c r="F46" s="456">
        <v>2282428.4609838962</v>
      </c>
      <c r="G46" s="456">
        <v>6561288.6046144366</v>
      </c>
      <c r="H46" s="456">
        <v>8628260.4864153452</v>
      </c>
      <c r="I46" s="456">
        <v>9357689.9936150294</v>
      </c>
      <c r="J46" s="457">
        <v>8396301.6537956763</v>
      </c>
      <c r="K46" s="465">
        <v>10352865.008381084</v>
      </c>
      <c r="L46" s="458">
        <v>22827506.031088177</v>
      </c>
      <c r="M46" s="459">
        <v>27949583.58685125</v>
      </c>
      <c r="N46" s="458">
        <v>24228552.369153176</v>
      </c>
      <c r="O46" s="458">
        <v>29924050.37164839</v>
      </c>
      <c r="P46" s="458">
        <v>24378308.879994709</v>
      </c>
      <c r="Q46" s="460">
        <v>17147285.308001857</v>
      </c>
      <c r="R46" s="460">
        <v>30043605.648398295</v>
      </c>
      <c r="S46" s="78"/>
    </row>
    <row r="47" spans="1:20">
      <c r="A47" s="7"/>
      <c r="B47" s="225" t="s">
        <v>49</v>
      </c>
      <c r="C47" s="226" t="s">
        <v>50</v>
      </c>
      <c r="D47" s="24"/>
      <c r="E47" s="455">
        <v>1222605.2479230962</v>
      </c>
      <c r="F47" s="456">
        <v>1886139.1731524351</v>
      </c>
      <c r="G47" s="456">
        <v>3812667.9974904489</v>
      </c>
      <c r="H47" s="456">
        <v>1958360.1532736649</v>
      </c>
      <c r="I47" s="456">
        <v>1631489.1659018858</v>
      </c>
      <c r="J47" s="457">
        <v>2811548.6763290018</v>
      </c>
      <c r="K47" s="465">
        <v>2845670.3083116543</v>
      </c>
      <c r="L47" s="458">
        <v>4457244.4132552287</v>
      </c>
      <c r="M47" s="459">
        <v>5027962.2693520365</v>
      </c>
      <c r="N47" s="458">
        <v>5012014.7561071087</v>
      </c>
      <c r="O47" s="458">
        <v>5007082.694842753</v>
      </c>
      <c r="P47" s="458">
        <v>5025434.0971084898</v>
      </c>
      <c r="Q47" s="460">
        <v>5049409.5801631305</v>
      </c>
      <c r="R47" s="460">
        <v>5131885.7820293661</v>
      </c>
      <c r="S47" s="78"/>
    </row>
    <row r="48" spans="1:20">
      <c r="A48" s="7"/>
      <c r="B48" s="225" t="s">
        <v>49</v>
      </c>
      <c r="C48" s="226" t="s">
        <v>15</v>
      </c>
      <c r="D48" s="24"/>
      <c r="E48" s="455">
        <v>552.77264923592372</v>
      </c>
      <c r="F48" s="456">
        <v>2110.7672985009526</v>
      </c>
      <c r="G48" s="456">
        <v>232097.85739668133</v>
      </c>
      <c r="H48" s="456">
        <v>1374271.6212965236</v>
      </c>
      <c r="I48" s="456">
        <v>1938065.0693070209</v>
      </c>
      <c r="J48" s="457">
        <v>2860656.1803031252</v>
      </c>
      <c r="K48" s="465">
        <v>4686966.3766628858</v>
      </c>
      <c r="L48" s="458">
        <v>8695443.4256425612</v>
      </c>
      <c r="M48" s="459">
        <v>15250169.753397757</v>
      </c>
      <c r="N48" s="458">
        <v>12621758.634941358</v>
      </c>
      <c r="O48" s="458">
        <v>11509434.176784111</v>
      </c>
      <c r="P48" s="458">
        <v>8728829.2830983903</v>
      </c>
      <c r="Q48" s="460">
        <v>17093002.793163855</v>
      </c>
      <c r="R48" s="460">
        <v>22956595.032821689</v>
      </c>
      <c r="S48" s="78"/>
    </row>
    <row r="49" spans="1:20">
      <c r="A49" s="7"/>
      <c r="B49" s="227" t="s">
        <v>49</v>
      </c>
      <c r="C49" s="228" t="s">
        <v>42</v>
      </c>
      <c r="D49" s="24"/>
      <c r="E49" s="455">
        <v>9284548.7214699574</v>
      </c>
      <c r="F49" s="456">
        <v>22188796.324589133</v>
      </c>
      <c r="G49" s="456">
        <v>33391607.501856402</v>
      </c>
      <c r="H49" s="456">
        <v>48217732.697575778</v>
      </c>
      <c r="I49" s="456">
        <v>38978896.559505314</v>
      </c>
      <c r="J49" s="457">
        <v>10933254.019789245</v>
      </c>
      <c r="K49" s="465">
        <v>11673711.935292663</v>
      </c>
      <c r="L49" s="458">
        <v>18459952.48432713</v>
      </c>
      <c r="M49" s="459">
        <v>24787659.35193764</v>
      </c>
      <c r="N49" s="458">
        <v>25184261.391002122</v>
      </c>
      <c r="O49" s="458">
        <v>21211592.081789356</v>
      </c>
      <c r="P49" s="458">
        <v>20576543.214173608</v>
      </c>
      <c r="Q49" s="460">
        <v>18797441.888311531</v>
      </c>
      <c r="R49" s="460">
        <v>16595722.643333247</v>
      </c>
      <c r="S49" s="78"/>
    </row>
    <row r="50" spans="1:20" ht="18" customHeight="1" thickBot="1">
      <c r="D50" s="25"/>
      <c r="E50" s="442">
        <v>212643155.11043578</v>
      </c>
      <c r="F50" s="403">
        <v>253785693.59199354</v>
      </c>
      <c r="G50" s="403">
        <v>316574853.32221824</v>
      </c>
      <c r="H50" s="403">
        <v>311644079.59851551</v>
      </c>
      <c r="I50" s="403">
        <v>224397927.26376483</v>
      </c>
      <c r="J50" s="403">
        <v>183208912.48431408</v>
      </c>
      <c r="K50" s="401">
        <v>123994464.63844277</v>
      </c>
      <c r="L50" s="402">
        <v>165705385.83599052</v>
      </c>
      <c r="M50" s="403">
        <v>222291441.08249161</v>
      </c>
      <c r="N50" s="401">
        <v>163849506.9086501</v>
      </c>
      <c r="O50" s="402">
        <v>132515238.51750098</v>
      </c>
      <c r="P50" s="402">
        <v>117154683.22423691</v>
      </c>
      <c r="Q50" s="404">
        <v>119666743.07190226</v>
      </c>
      <c r="R50" s="404">
        <v>151240173.08112264</v>
      </c>
      <c r="S50" s="70"/>
    </row>
    <row r="51" spans="1:20" ht="18" customHeight="1">
      <c r="D51" s="25"/>
      <c r="E51" s="209"/>
      <c r="F51" s="209"/>
      <c r="G51" s="209"/>
      <c r="H51" s="209"/>
      <c r="I51" s="209"/>
      <c r="J51" s="209"/>
      <c r="K51" s="209"/>
      <c r="L51" s="209"/>
      <c r="M51" s="209"/>
      <c r="N51" s="209"/>
      <c r="O51" s="209"/>
      <c r="P51" s="209"/>
      <c r="Q51" s="209"/>
      <c r="R51" s="209"/>
      <c r="S51" s="70"/>
    </row>
    <row r="52" spans="1:20" ht="7.5" customHeight="1">
      <c r="D52" s="25"/>
      <c r="E52" s="70"/>
      <c r="F52" s="70"/>
      <c r="G52" s="70"/>
      <c r="H52" s="70"/>
      <c r="I52" s="70"/>
      <c r="J52" s="70"/>
      <c r="K52" s="69"/>
      <c r="L52" s="69"/>
      <c r="M52" s="69"/>
      <c r="N52" s="69"/>
      <c r="O52" s="69"/>
      <c r="P52" s="69"/>
      <c r="Q52" s="69"/>
      <c r="R52" s="69"/>
      <c r="S52" s="70"/>
    </row>
    <row r="53" spans="1:20" s="49" customFormat="1" ht="18">
      <c r="B53" s="539"/>
      <c r="C53" s="539"/>
      <c r="D53" s="50"/>
      <c r="E53" s="542" t="s">
        <v>186</v>
      </c>
      <c r="F53" s="542"/>
      <c r="G53" s="542"/>
      <c r="H53" s="542"/>
      <c r="I53" s="542"/>
      <c r="J53" s="542"/>
      <c r="K53" s="542"/>
      <c r="L53" s="542"/>
      <c r="M53" s="542"/>
      <c r="N53" s="542"/>
      <c r="O53" s="542"/>
      <c r="P53" s="542"/>
      <c r="Q53" s="542"/>
      <c r="R53" s="542"/>
      <c r="S53" s="75"/>
    </row>
    <row r="54" spans="1:20">
      <c r="A54" s="7"/>
      <c r="B54" s="7"/>
      <c r="C54" s="7"/>
      <c r="K54" s="8" t="s">
        <v>188</v>
      </c>
      <c r="L54" s="8"/>
      <c r="M54" s="8"/>
      <c r="N54" s="8"/>
      <c r="O54" s="8"/>
      <c r="P54" s="8"/>
      <c r="Q54" s="8"/>
      <c r="R54" s="8"/>
    </row>
    <row r="55" spans="1:20" ht="22.5" customHeight="1">
      <c r="A55" s="7"/>
      <c r="B55" s="536" t="s">
        <v>197</v>
      </c>
      <c r="C55" s="536"/>
      <c r="D55" s="18"/>
      <c r="E55" s="530" t="s">
        <v>11</v>
      </c>
      <c r="F55" s="531"/>
      <c r="G55" s="531"/>
      <c r="H55" s="531"/>
      <c r="I55" s="531"/>
      <c r="J55" s="531"/>
      <c r="K55" s="531"/>
      <c r="L55" s="531"/>
      <c r="M55" s="531"/>
      <c r="N55" s="531"/>
      <c r="O55" s="531"/>
      <c r="P55" s="531"/>
      <c r="Q55" s="531"/>
      <c r="R55" s="532"/>
      <c r="S55" s="77"/>
    </row>
    <row r="56" spans="1:20" s="273" customFormat="1" ht="17.25" customHeight="1">
      <c r="A56" s="282"/>
      <c r="B56" s="274"/>
      <c r="C56" s="274"/>
      <c r="D56" s="275"/>
      <c r="E56" s="244"/>
      <c r="F56" s="244"/>
      <c r="G56" s="244"/>
      <c r="H56" s="244"/>
      <c r="I56" s="244"/>
      <c r="J56" s="244"/>
      <c r="K56" s="245" t="s">
        <v>74</v>
      </c>
      <c r="L56" s="245" t="s">
        <v>74</v>
      </c>
      <c r="M56" s="245" t="s">
        <v>74</v>
      </c>
      <c r="N56" s="245" t="s">
        <v>75</v>
      </c>
      <c r="O56" s="245" t="s">
        <v>75</v>
      </c>
      <c r="P56" s="245" t="s">
        <v>75</v>
      </c>
      <c r="Q56" s="245" t="s">
        <v>75</v>
      </c>
      <c r="R56" s="245" t="s">
        <v>165</v>
      </c>
      <c r="S56" s="275"/>
    </row>
    <row r="57" spans="1:20" s="268" customFormat="1" ht="30.75" customHeight="1">
      <c r="A57" s="267"/>
      <c r="B57" s="269"/>
      <c r="C57" s="269"/>
      <c r="D57" s="271"/>
      <c r="E57" s="272" t="s">
        <v>73</v>
      </c>
      <c r="F57" s="272"/>
      <c r="G57" s="272"/>
      <c r="H57" s="272" t="s">
        <v>73</v>
      </c>
      <c r="I57" s="272" t="s">
        <v>73</v>
      </c>
      <c r="J57" s="272" t="s">
        <v>73</v>
      </c>
      <c r="K57" s="269" t="s">
        <v>153</v>
      </c>
      <c r="L57" s="270" t="s">
        <v>156</v>
      </c>
      <c r="M57" s="270" t="s">
        <v>156</v>
      </c>
      <c r="N57" s="270" t="s">
        <v>156</v>
      </c>
      <c r="O57" s="270" t="s">
        <v>156</v>
      </c>
      <c r="P57" s="270" t="s">
        <v>156</v>
      </c>
      <c r="Q57" s="270" t="s">
        <v>156</v>
      </c>
      <c r="R57" s="270" t="s">
        <v>156</v>
      </c>
      <c r="S57" s="271"/>
    </row>
    <row r="58" spans="1:20" ht="18.75" customHeight="1">
      <c r="A58" s="7"/>
      <c r="B58" s="17" t="s">
        <v>32</v>
      </c>
      <c r="C58" s="17"/>
      <c r="D58" s="20"/>
      <c r="E58" s="409">
        <v>2016</v>
      </c>
      <c r="F58" s="409">
        <v>2017</v>
      </c>
      <c r="G58" s="409">
        <v>2018</v>
      </c>
      <c r="H58" s="409">
        <v>2019</v>
      </c>
      <c r="I58" s="409">
        <v>2020</v>
      </c>
      <c r="J58" s="409">
        <v>2021</v>
      </c>
      <c r="K58" s="411">
        <v>2022</v>
      </c>
      <c r="L58" s="411">
        <v>2023</v>
      </c>
      <c r="M58" s="411">
        <v>2024</v>
      </c>
      <c r="N58" s="411">
        <v>2025</v>
      </c>
      <c r="O58" s="411">
        <v>2026</v>
      </c>
      <c r="P58" s="411">
        <v>2027</v>
      </c>
      <c r="Q58" s="411">
        <v>2028</v>
      </c>
      <c r="R58" s="411">
        <v>2029</v>
      </c>
      <c r="S58" s="20"/>
    </row>
    <row r="59" spans="1:20">
      <c r="A59" s="7"/>
      <c r="B59" s="223" t="s">
        <v>37</v>
      </c>
      <c r="C59" s="224" t="s">
        <v>43</v>
      </c>
      <c r="D59" s="24"/>
      <c r="E59" s="449">
        <v>106491.01701820164</v>
      </c>
      <c r="F59" s="450">
        <v>0.12218857736402997</v>
      </c>
      <c r="G59" s="450">
        <v>0</v>
      </c>
      <c r="H59" s="450">
        <v>0</v>
      </c>
      <c r="I59" s="450">
        <v>6759.829431149903</v>
      </c>
      <c r="J59" s="451">
        <v>18653.369992400112</v>
      </c>
      <c r="K59" s="464">
        <v>19764.301353902076</v>
      </c>
      <c r="L59" s="452">
        <v>162635.75375258681</v>
      </c>
      <c r="M59" s="453">
        <v>940495.84198055184</v>
      </c>
      <c r="N59" s="452">
        <v>548309.38396804431</v>
      </c>
      <c r="O59" s="452">
        <v>0</v>
      </c>
      <c r="P59" s="452">
        <v>0</v>
      </c>
      <c r="Q59" s="454">
        <v>0</v>
      </c>
      <c r="R59" s="454">
        <v>0</v>
      </c>
      <c r="S59" s="78"/>
    </row>
    <row r="60" spans="1:20">
      <c r="A60" s="7"/>
      <c r="B60" s="225" t="s">
        <v>37</v>
      </c>
      <c r="C60" s="226" t="s">
        <v>38</v>
      </c>
      <c r="D60" s="24"/>
      <c r="E60" s="455">
        <v>74362.589868613155</v>
      </c>
      <c r="F60" s="456">
        <v>232853.44106494656</v>
      </c>
      <c r="G60" s="456">
        <v>246532.48653226107</v>
      </c>
      <c r="H60" s="456">
        <v>63832.935752039135</v>
      </c>
      <c r="I60" s="456">
        <v>96234.271711895271</v>
      </c>
      <c r="J60" s="457">
        <v>191913.17288154017</v>
      </c>
      <c r="K60" s="465">
        <v>147044.2257541008</v>
      </c>
      <c r="L60" s="458">
        <v>2900065.5742132249</v>
      </c>
      <c r="M60" s="459">
        <v>4611768.0342090363</v>
      </c>
      <c r="N60" s="458">
        <v>4045633.2538700253</v>
      </c>
      <c r="O60" s="458">
        <v>4396303.92663424</v>
      </c>
      <c r="P60" s="458">
        <v>3862859.3931141207</v>
      </c>
      <c r="Q60" s="460">
        <v>4271308.7179470398</v>
      </c>
      <c r="R60" s="460">
        <v>4661153.5664627301</v>
      </c>
      <c r="S60" s="78"/>
    </row>
    <row r="61" spans="1:20">
      <c r="A61" s="7"/>
      <c r="B61" s="225" t="s">
        <v>37</v>
      </c>
      <c r="C61" s="226" t="s">
        <v>39</v>
      </c>
      <c r="D61" s="24"/>
      <c r="E61" s="455">
        <v>3.4385289871410436E-2</v>
      </c>
      <c r="F61" s="456">
        <v>1428.9371369683438</v>
      </c>
      <c r="G61" s="456">
        <v>1258.997016616152</v>
      </c>
      <c r="H61" s="456">
        <v>2367.7326152498754</v>
      </c>
      <c r="I61" s="456">
        <v>2241.0067453731376</v>
      </c>
      <c r="J61" s="457">
        <v>209819.0012323315</v>
      </c>
      <c r="K61" s="465">
        <v>3914.086668978744</v>
      </c>
      <c r="L61" s="458">
        <v>-22529.235746080387</v>
      </c>
      <c r="M61" s="459">
        <v>0</v>
      </c>
      <c r="N61" s="458">
        <v>0</v>
      </c>
      <c r="O61" s="458">
        <v>0</v>
      </c>
      <c r="P61" s="458">
        <v>0</v>
      </c>
      <c r="Q61" s="460">
        <v>0</v>
      </c>
      <c r="R61" s="460">
        <v>0</v>
      </c>
      <c r="S61" s="78"/>
    </row>
    <row r="62" spans="1:20">
      <c r="A62" s="7"/>
      <c r="B62" s="225" t="s">
        <v>45</v>
      </c>
      <c r="C62" s="226" t="s">
        <v>61</v>
      </c>
      <c r="D62" s="24"/>
      <c r="E62" s="505">
        <v>-167622.83311450304</v>
      </c>
      <c r="F62" s="506">
        <v>-11664.991983828644</v>
      </c>
      <c r="G62" s="506">
        <v>-10597.735940465558</v>
      </c>
      <c r="H62" s="506">
        <v>-4572.0366664039175</v>
      </c>
      <c r="I62" s="506">
        <v>-177848.71254643251</v>
      </c>
      <c r="J62" s="507">
        <v>-65704.122639372101</v>
      </c>
      <c r="K62" s="465">
        <v>-7951.4092671439648</v>
      </c>
      <c r="L62" s="458">
        <v>-77897.669337376326</v>
      </c>
      <c r="M62" s="459">
        <v>17977.518252861231</v>
      </c>
      <c r="N62" s="458">
        <v>20514.957062758851</v>
      </c>
      <c r="O62" s="458">
        <v>27383.750005074591</v>
      </c>
      <c r="P62" s="458">
        <v>40992.194791725582</v>
      </c>
      <c r="Q62" s="460">
        <v>55184.859934297019</v>
      </c>
      <c r="R62" s="460">
        <v>60700.6878477235</v>
      </c>
      <c r="S62" s="78"/>
      <c r="T62" t="s">
        <v>194</v>
      </c>
    </row>
    <row r="63" spans="1:20">
      <c r="A63" s="7"/>
      <c r="B63" s="225" t="s">
        <v>45</v>
      </c>
      <c r="C63" s="226" t="s">
        <v>46</v>
      </c>
      <c r="D63" s="24"/>
      <c r="E63" s="505">
        <v>6218.5755965968565</v>
      </c>
      <c r="F63" s="506">
        <v>5357.6438142911502</v>
      </c>
      <c r="G63" s="506">
        <v>9263.83350641781</v>
      </c>
      <c r="H63" s="506">
        <v>18391.263198210916</v>
      </c>
      <c r="I63" s="506">
        <v>-9470.1979367927415</v>
      </c>
      <c r="J63" s="507">
        <v>20386.27381730458</v>
      </c>
      <c r="K63" s="465">
        <v>40592.429276586736</v>
      </c>
      <c r="L63" s="458">
        <v>458298.98326065723</v>
      </c>
      <c r="M63" s="459">
        <v>750116.53601597308</v>
      </c>
      <c r="N63" s="458">
        <v>1066411.9171119938</v>
      </c>
      <c r="O63" s="458">
        <v>975706.89996919734</v>
      </c>
      <c r="P63" s="458">
        <v>1627752.8305755465</v>
      </c>
      <c r="Q63" s="460">
        <v>2130663.2278686808</v>
      </c>
      <c r="R63" s="460">
        <v>2170204.3704569237</v>
      </c>
      <c r="S63" s="78"/>
      <c r="T63" t="s">
        <v>195</v>
      </c>
    </row>
    <row r="64" spans="1:20">
      <c r="A64" s="7"/>
      <c r="B64" s="225" t="s">
        <v>47</v>
      </c>
      <c r="C64" s="226" t="s">
        <v>14</v>
      </c>
      <c r="D64" s="24"/>
      <c r="E64" s="455">
        <v>0</v>
      </c>
      <c r="F64" s="456">
        <v>0</v>
      </c>
      <c r="G64" s="456">
        <v>0</v>
      </c>
      <c r="H64" s="456">
        <v>0</v>
      </c>
      <c r="I64" s="456">
        <v>0</v>
      </c>
      <c r="J64" s="457">
        <v>0</v>
      </c>
      <c r="K64" s="465">
        <v>0</v>
      </c>
      <c r="L64" s="458">
        <v>0</v>
      </c>
      <c r="M64" s="459">
        <v>0</v>
      </c>
      <c r="N64" s="458">
        <v>0</v>
      </c>
      <c r="O64" s="458">
        <v>0</v>
      </c>
      <c r="P64" s="458">
        <v>0</v>
      </c>
      <c r="Q64" s="460">
        <v>0</v>
      </c>
      <c r="R64" s="460">
        <v>0</v>
      </c>
      <c r="S64" s="78"/>
    </row>
    <row r="65" spans="1:20">
      <c r="A65" s="7"/>
      <c r="B65" s="225" t="s">
        <v>47</v>
      </c>
      <c r="C65" s="226" t="s">
        <v>19</v>
      </c>
      <c r="D65" s="24"/>
      <c r="E65" s="455">
        <v>0</v>
      </c>
      <c r="F65" s="456">
        <v>0</v>
      </c>
      <c r="G65" s="456">
        <v>0</v>
      </c>
      <c r="H65" s="456">
        <v>0</v>
      </c>
      <c r="I65" s="456">
        <v>0</v>
      </c>
      <c r="J65" s="457">
        <v>0</v>
      </c>
      <c r="K65" s="465">
        <v>0</v>
      </c>
      <c r="L65" s="458">
        <v>0</v>
      </c>
      <c r="M65" s="459">
        <v>0</v>
      </c>
      <c r="N65" s="458">
        <v>0</v>
      </c>
      <c r="O65" s="458">
        <v>0</v>
      </c>
      <c r="P65" s="458">
        <v>0</v>
      </c>
      <c r="Q65" s="460">
        <v>0</v>
      </c>
      <c r="R65" s="460">
        <v>0</v>
      </c>
      <c r="S65" s="78"/>
    </row>
    <row r="66" spans="1:20">
      <c r="A66" s="7"/>
      <c r="B66" s="225" t="s">
        <v>47</v>
      </c>
      <c r="C66" s="226" t="s">
        <v>48</v>
      </c>
      <c r="D66" s="24"/>
      <c r="E66" s="455">
        <v>0</v>
      </c>
      <c r="F66" s="456">
        <v>0</v>
      </c>
      <c r="G66" s="456">
        <v>0</v>
      </c>
      <c r="H66" s="456">
        <v>0</v>
      </c>
      <c r="I66" s="456">
        <v>0</v>
      </c>
      <c r="J66" s="457">
        <v>0</v>
      </c>
      <c r="K66" s="465">
        <v>0</v>
      </c>
      <c r="L66" s="458">
        <v>0</v>
      </c>
      <c r="M66" s="459">
        <v>0</v>
      </c>
      <c r="N66" s="458">
        <v>0</v>
      </c>
      <c r="O66" s="458">
        <v>0</v>
      </c>
      <c r="P66" s="458">
        <v>0</v>
      </c>
      <c r="Q66" s="460">
        <v>0</v>
      </c>
      <c r="R66" s="460">
        <v>0</v>
      </c>
      <c r="S66" s="78"/>
    </row>
    <row r="67" spans="1:20">
      <c r="A67" s="7"/>
      <c r="B67" s="225" t="s">
        <v>40</v>
      </c>
      <c r="C67" s="226" t="s">
        <v>16</v>
      </c>
      <c r="D67" s="24"/>
      <c r="E67" s="505">
        <v>29484.223361335356</v>
      </c>
      <c r="F67" s="506">
        <v>51181.324239318339</v>
      </c>
      <c r="G67" s="506">
        <v>50714.352288765534</v>
      </c>
      <c r="H67" s="506">
        <v>38501.175265919424</v>
      </c>
      <c r="I67" s="506">
        <v>96133.590727172676</v>
      </c>
      <c r="J67" s="507">
        <v>146122.52787211956</v>
      </c>
      <c r="K67" s="465">
        <v>205630.94023319933</v>
      </c>
      <c r="L67" s="458">
        <v>517759.92465659446</v>
      </c>
      <c r="M67" s="459">
        <v>686770.19444861205</v>
      </c>
      <c r="N67" s="458">
        <v>453453.3266147261</v>
      </c>
      <c r="O67" s="458">
        <v>770224.14937481633</v>
      </c>
      <c r="P67" s="458">
        <v>1745582.7969076789</v>
      </c>
      <c r="Q67" s="460">
        <v>1508716.7584633988</v>
      </c>
      <c r="R67" s="460">
        <v>2265726.6782880276</v>
      </c>
      <c r="S67" s="78"/>
      <c r="T67" t="s">
        <v>194</v>
      </c>
    </row>
    <row r="68" spans="1:20">
      <c r="A68" s="7"/>
      <c r="B68" s="225" t="s">
        <v>40</v>
      </c>
      <c r="C68" s="226" t="s">
        <v>17</v>
      </c>
      <c r="D68" s="24"/>
      <c r="E68" s="455">
        <v>68.163951356942832</v>
      </c>
      <c r="F68" s="456">
        <v>241.87694767810524</v>
      </c>
      <c r="G68" s="456">
        <v>5506.9003228870852</v>
      </c>
      <c r="H68" s="456">
        <v>898.7599084413124</v>
      </c>
      <c r="I68" s="456">
        <v>415.83408101402989</v>
      </c>
      <c r="J68" s="457">
        <v>33547.585003468288</v>
      </c>
      <c r="K68" s="465">
        <v>5384.6612636580167</v>
      </c>
      <c r="L68" s="458">
        <v>877943.79530889238</v>
      </c>
      <c r="M68" s="459">
        <v>2786606.0097998655</v>
      </c>
      <c r="N68" s="458">
        <v>3852549.3145810133</v>
      </c>
      <c r="O68" s="458">
        <v>4401383.5745685417</v>
      </c>
      <c r="P68" s="458">
        <v>2684485.3143764646</v>
      </c>
      <c r="Q68" s="460">
        <v>340580.21635939094</v>
      </c>
      <c r="R68" s="460">
        <v>358322.00950746343</v>
      </c>
      <c r="S68" s="78"/>
    </row>
    <row r="69" spans="1:20">
      <c r="A69" s="7"/>
      <c r="B69" s="225" t="s">
        <v>40</v>
      </c>
      <c r="C69" s="226" t="s">
        <v>18</v>
      </c>
      <c r="D69" s="24"/>
      <c r="E69" s="455">
        <v>115670.79549659268</v>
      </c>
      <c r="F69" s="456">
        <v>34893.422657879571</v>
      </c>
      <c r="G69" s="456">
        <v>13867.944832764146</v>
      </c>
      <c r="H69" s="456">
        <v>19838.974334341958</v>
      </c>
      <c r="I69" s="456">
        <v>7733.5835862688109</v>
      </c>
      <c r="J69" s="457">
        <v>601.60638396528896</v>
      </c>
      <c r="K69" s="465">
        <v>3503.8880437676466</v>
      </c>
      <c r="L69" s="458">
        <v>0</v>
      </c>
      <c r="M69" s="459">
        <v>0</v>
      </c>
      <c r="N69" s="458">
        <v>0</v>
      </c>
      <c r="O69" s="458">
        <v>0</v>
      </c>
      <c r="P69" s="458">
        <v>0</v>
      </c>
      <c r="Q69" s="460">
        <v>0</v>
      </c>
      <c r="R69" s="460">
        <v>0</v>
      </c>
      <c r="S69" s="78"/>
    </row>
    <row r="70" spans="1:20">
      <c r="A70" s="7"/>
      <c r="B70" s="225" t="s">
        <v>49</v>
      </c>
      <c r="C70" s="226" t="s">
        <v>41</v>
      </c>
      <c r="D70" s="24"/>
      <c r="E70" s="455">
        <v>28291.138747155292</v>
      </c>
      <c r="F70" s="456">
        <v>999965.9107968139</v>
      </c>
      <c r="G70" s="456">
        <v>729511.97389982012</v>
      </c>
      <c r="H70" s="456">
        <v>198201.59664085618</v>
      </c>
      <c r="I70" s="456">
        <v>198154.20809996402</v>
      </c>
      <c r="J70" s="457">
        <v>213623.62789894963</v>
      </c>
      <c r="K70" s="465">
        <v>156259.80390683908</v>
      </c>
      <c r="L70" s="458">
        <v>557367.48514101841</v>
      </c>
      <c r="M70" s="459">
        <v>828778.21349585243</v>
      </c>
      <c r="N70" s="458">
        <v>871832.4451210855</v>
      </c>
      <c r="O70" s="458">
        <v>1433020.8663749115</v>
      </c>
      <c r="P70" s="458">
        <v>1451754.2072973023</v>
      </c>
      <c r="Q70" s="460">
        <v>857665.84489129414</v>
      </c>
      <c r="R70" s="460">
        <v>2650266.3964053402</v>
      </c>
      <c r="S70" s="78"/>
    </row>
    <row r="71" spans="1:20">
      <c r="A71" s="7"/>
      <c r="B71" s="225" t="s">
        <v>49</v>
      </c>
      <c r="C71" s="226" t="s">
        <v>50</v>
      </c>
      <c r="D71" s="24"/>
      <c r="E71" s="455">
        <v>93.319671530536795</v>
      </c>
      <c r="F71" s="456">
        <v>613.66323809120399</v>
      </c>
      <c r="G71" s="456">
        <v>38006.901940069605</v>
      </c>
      <c r="H71" s="456">
        <v>68198.001643598967</v>
      </c>
      <c r="I71" s="456">
        <v>66144.466346852176</v>
      </c>
      <c r="J71" s="457">
        <v>123845.48065056896</v>
      </c>
      <c r="K71" s="465">
        <v>39853.53323027744</v>
      </c>
      <c r="L71" s="458">
        <v>917292.51158184442</v>
      </c>
      <c r="M71" s="459">
        <v>79554.156324948301</v>
      </c>
      <c r="N71" s="458">
        <v>113065.69386647073</v>
      </c>
      <c r="O71" s="458">
        <v>165654.24527677943</v>
      </c>
      <c r="P71" s="458">
        <v>252584.22609344983</v>
      </c>
      <c r="Q71" s="460">
        <v>340328.07201229892</v>
      </c>
      <c r="R71" s="460">
        <v>375296.31786450825</v>
      </c>
      <c r="S71" s="78"/>
    </row>
    <row r="72" spans="1:20">
      <c r="A72" s="7"/>
      <c r="B72" s="225" t="s">
        <v>49</v>
      </c>
      <c r="C72" s="226" t="s">
        <v>15</v>
      </c>
      <c r="D72" s="24"/>
      <c r="E72" s="455">
        <v>318637.64912581857</v>
      </c>
      <c r="F72" s="456">
        <v>37389.676607765374</v>
      </c>
      <c r="G72" s="456">
        <v>186317.85273916248</v>
      </c>
      <c r="H72" s="456">
        <v>0</v>
      </c>
      <c r="I72" s="456">
        <v>824.79163407028136</v>
      </c>
      <c r="J72" s="457">
        <v>112.88926850551488</v>
      </c>
      <c r="K72" s="465">
        <v>0</v>
      </c>
      <c r="L72" s="458">
        <v>157252.5828636146</v>
      </c>
      <c r="M72" s="459">
        <v>436693.79155274917</v>
      </c>
      <c r="N72" s="458">
        <v>499439.41647034284</v>
      </c>
      <c r="O72" s="458">
        <v>652846.35483094805</v>
      </c>
      <c r="P72" s="458">
        <v>753222.96739523904</v>
      </c>
      <c r="Q72" s="460">
        <v>2271226.4318587128</v>
      </c>
      <c r="R72" s="460">
        <v>3154293.5764005091</v>
      </c>
      <c r="S72" s="78"/>
    </row>
    <row r="73" spans="1:20">
      <c r="A73" s="7"/>
      <c r="B73" s="227" t="s">
        <v>49</v>
      </c>
      <c r="C73" s="228" t="s">
        <v>42</v>
      </c>
      <c r="D73" s="24"/>
      <c r="E73" s="455">
        <v>155930.91103246348</v>
      </c>
      <c r="F73" s="456">
        <v>251989.43423169249</v>
      </c>
      <c r="G73" s="456">
        <v>22835.533403253881</v>
      </c>
      <c r="H73" s="456">
        <v>129134.36121266021</v>
      </c>
      <c r="I73" s="456">
        <v>368923.84200197982</v>
      </c>
      <c r="J73" s="457">
        <v>265578.22879102651</v>
      </c>
      <c r="K73" s="465">
        <v>362104.37252167735</v>
      </c>
      <c r="L73" s="458">
        <v>1952275.2147629694</v>
      </c>
      <c r="M73" s="459">
        <v>3102391.9614248783</v>
      </c>
      <c r="N73" s="458">
        <v>4155183.1311992812</v>
      </c>
      <c r="O73" s="458">
        <v>3667623.6111813593</v>
      </c>
      <c r="P73" s="458">
        <v>3879185.1148158717</v>
      </c>
      <c r="Q73" s="460">
        <v>4708330.5219952567</v>
      </c>
      <c r="R73" s="460">
        <v>5324486.648223903</v>
      </c>
      <c r="S73" s="78"/>
    </row>
    <row r="74" spans="1:20" ht="18" customHeight="1" thickBot="1">
      <c r="D74" s="25"/>
      <c r="E74" s="442">
        <v>667625.58514045132</v>
      </c>
      <c r="F74" s="403">
        <v>1604250.4609401939</v>
      </c>
      <c r="G74" s="403">
        <v>1293219.0405415522</v>
      </c>
      <c r="H74" s="403">
        <v>534792.76390491403</v>
      </c>
      <c r="I74" s="403">
        <v>656246.51388251479</v>
      </c>
      <c r="J74" s="403">
        <v>1158499.641152808</v>
      </c>
      <c r="K74" s="401">
        <v>976100.8329858433</v>
      </c>
      <c r="L74" s="402">
        <v>8400464.9204579461</v>
      </c>
      <c r="M74" s="403">
        <v>14241152.257505327</v>
      </c>
      <c r="N74" s="401">
        <v>15626392.839865742</v>
      </c>
      <c r="O74" s="402">
        <v>16490147.37821587</v>
      </c>
      <c r="P74" s="402">
        <v>16298419.045367401</v>
      </c>
      <c r="Q74" s="404">
        <v>16484004.65133037</v>
      </c>
      <c r="R74" s="404">
        <v>21020450.251457132</v>
      </c>
      <c r="S74" s="70"/>
    </row>
    <row r="75" spans="1:20" ht="18" customHeight="1">
      <c r="D75" s="25"/>
      <c r="E75" s="209"/>
      <c r="F75" s="209"/>
      <c r="G75" s="209"/>
      <c r="H75" s="209"/>
      <c r="I75" s="209"/>
      <c r="J75" s="209"/>
      <c r="K75" s="209"/>
      <c r="L75" s="461"/>
      <c r="M75" s="209"/>
      <c r="N75" s="209"/>
      <c r="O75" s="209"/>
      <c r="P75" s="209"/>
      <c r="Q75" s="209"/>
      <c r="R75" s="209"/>
      <c r="S75" s="70"/>
    </row>
    <row r="76" spans="1:20">
      <c r="D76" s="25"/>
      <c r="E76" s="70"/>
      <c r="F76" s="70"/>
      <c r="G76" s="70"/>
      <c r="H76" s="70"/>
      <c r="I76" s="70"/>
      <c r="J76" s="70"/>
      <c r="K76" s="69"/>
      <c r="L76" s="461"/>
      <c r="M76" s="69"/>
      <c r="N76" s="69"/>
      <c r="O76" s="69"/>
      <c r="P76" s="69"/>
      <c r="Q76" s="69"/>
      <c r="R76" s="69"/>
      <c r="S76" s="70"/>
    </row>
    <row r="77" spans="1:20" s="49" customFormat="1" ht="18">
      <c r="B77" s="539"/>
      <c r="C77" s="539"/>
      <c r="D77" s="50"/>
      <c r="E77" s="542" t="s">
        <v>187</v>
      </c>
      <c r="F77" s="542"/>
      <c r="G77" s="542"/>
      <c r="H77" s="542"/>
      <c r="I77" s="542"/>
      <c r="J77" s="542"/>
      <c r="K77" s="542"/>
      <c r="L77" s="542"/>
      <c r="M77" s="542"/>
      <c r="N77" s="542"/>
      <c r="O77" s="542"/>
      <c r="P77" s="542"/>
      <c r="Q77" s="542"/>
      <c r="R77" s="542"/>
      <c r="S77" s="75"/>
    </row>
    <row r="78" spans="1:20">
      <c r="A78" s="7"/>
      <c r="B78" s="7"/>
      <c r="C78" s="7"/>
      <c r="K78" s="8" t="s">
        <v>188</v>
      </c>
      <c r="L78" s="8"/>
      <c r="M78" s="8"/>
      <c r="N78" s="8"/>
      <c r="O78" s="8"/>
      <c r="P78" s="8"/>
      <c r="Q78" s="8"/>
      <c r="R78" s="8"/>
    </row>
    <row r="79" spans="1:20" ht="22.5" customHeight="1">
      <c r="A79" s="7"/>
      <c r="B79" s="536" t="s">
        <v>197</v>
      </c>
      <c r="C79" s="536"/>
      <c r="D79" s="18"/>
      <c r="E79" s="530" t="s">
        <v>11</v>
      </c>
      <c r="F79" s="531"/>
      <c r="G79" s="531"/>
      <c r="H79" s="531"/>
      <c r="I79" s="531"/>
      <c r="J79" s="531"/>
      <c r="K79" s="531"/>
      <c r="L79" s="531"/>
      <c r="M79" s="531"/>
      <c r="N79" s="531"/>
      <c r="O79" s="531"/>
      <c r="P79" s="531"/>
      <c r="Q79" s="531"/>
      <c r="R79" s="532"/>
      <c r="S79" s="77"/>
    </row>
    <row r="80" spans="1:20" s="273" customFormat="1" ht="17.25" customHeight="1">
      <c r="A80" s="282"/>
      <c r="B80" s="274"/>
      <c r="C80" s="274"/>
      <c r="D80" s="275"/>
      <c r="E80" s="244"/>
      <c r="F80" s="244"/>
      <c r="G80" s="244"/>
      <c r="H80" s="244"/>
      <c r="I80" s="244"/>
      <c r="J80" s="244"/>
      <c r="K80" s="245" t="s">
        <v>74</v>
      </c>
      <c r="L80" s="245" t="s">
        <v>74</v>
      </c>
      <c r="M80" s="245" t="s">
        <v>74</v>
      </c>
      <c r="N80" s="245" t="s">
        <v>75</v>
      </c>
      <c r="O80" s="245" t="s">
        <v>75</v>
      </c>
      <c r="P80" s="245" t="s">
        <v>75</v>
      </c>
      <c r="Q80" s="245" t="s">
        <v>75</v>
      </c>
      <c r="R80" s="245" t="s">
        <v>165</v>
      </c>
      <c r="S80" s="275"/>
    </row>
    <row r="81" spans="1:20" s="268" customFormat="1" ht="30.75" customHeight="1">
      <c r="A81" s="267"/>
      <c r="B81" s="269"/>
      <c r="C81" s="269"/>
      <c r="D81" s="271"/>
      <c r="E81" s="272" t="s">
        <v>73</v>
      </c>
      <c r="F81" s="272" t="s">
        <v>73</v>
      </c>
      <c r="G81" s="272" t="s">
        <v>73</v>
      </c>
      <c r="H81" s="272" t="s">
        <v>73</v>
      </c>
      <c r="I81" s="272" t="s">
        <v>73</v>
      </c>
      <c r="J81" s="272" t="s">
        <v>73</v>
      </c>
      <c r="K81" s="269" t="s">
        <v>153</v>
      </c>
      <c r="L81" s="270" t="s">
        <v>156</v>
      </c>
      <c r="M81" s="270" t="s">
        <v>156</v>
      </c>
      <c r="N81" s="270" t="s">
        <v>156</v>
      </c>
      <c r="O81" s="270" t="s">
        <v>156</v>
      </c>
      <c r="P81" s="270" t="s">
        <v>156</v>
      </c>
      <c r="Q81" s="270" t="s">
        <v>156</v>
      </c>
      <c r="R81" s="270" t="s">
        <v>156</v>
      </c>
      <c r="S81" s="271"/>
    </row>
    <row r="82" spans="1:20" ht="18.75" customHeight="1">
      <c r="A82" s="7"/>
      <c r="B82" s="17" t="s">
        <v>32</v>
      </c>
      <c r="C82" s="17"/>
      <c r="D82" s="20"/>
      <c r="E82" s="409">
        <v>2016</v>
      </c>
      <c r="F82" s="409">
        <v>2017</v>
      </c>
      <c r="G82" s="409">
        <v>2018</v>
      </c>
      <c r="H82" s="409">
        <v>2019</v>
      </c>
      <c r="I82" s="409">
        <v>2020</v>
      </c>
      <c r="J82" s="409">
        <v>2021</v>
      </c>
      <c r="K82" s="411">
        <v>2022</v>
      </c>
      <c r="L82" s="411">
        <v>2023</v>
      </c>
      <c r="M82" s="411">
        <v>2024</v>
      </c>
      <c r="N82" s="411">
        <v>2025</v>
      </c>
      <c r="O82" s="411">
        <v>2026</v>
      </c>
      <c r="P82" s="411">
        <v>2027</v>
      </c>
      <c r="Q82" s="411">
        <v>2028</v>
      </c>
      <c r="R82" s="411">
        <v>2029</v>
      </c>
      <c r="S82" s="20"/>
    </row>
    <row r="83" spans="1:20">
      <c r="A83" s="7"/>
      <c r="B83" s="223" t="s">
        <v>37</v>
      </c>
      <c r="C83" s="224" t="s">
        <v>43</v>
      </c>
      <c r="D83" s="24"/>
      <c r="E83" s="449">
        <v>13.307143787457168</v>
      </c>
      <c r="F83" s="450">
        <v>0</v>
      </c>
      <c r="G83" s="450">
        <v>0</v>
      </c>
      <c r="H83" s="450">
        <v>0</v>
      </c>
      <c r="I83" s="450">
        <v>327.6708845556343</v>
      </c>
      <c r="J83" s="451">
        <v>30574.070408489992</v>
      </c>
      <c r="K83" s="464">
        <v>98432.15335108625</v>
      </c>
      <c r="L83" s="452">
        <v>62108.56954640567</v>
      </c>
      <c r="M83" s="453">
        <v>0</v>
      </c>
      <c r="N83" s="452">
        <v>0</v>
      </c>
      <c r="O83" s="452">
        <v>0</v>
      </c>
      <c r="P83" s="452">
        <v>0</v>
      </c>
      <c r="Q83" s="454">
        <v>0</v>
      </c>
      <c r="R83" s="454">
        <v>0</v>
      </c>
      <c r="S83" s="78"/>
    </row>
    <row r="84" spans="1:20">
      <c r="A84" s="7"/>
      <c r="B84" s="225" t="s">
        <v>37</v>
      </c>
      <c r="C84" s="226" t="s">
        <v>38</v>
      </c>
      <c r="D84" s="24"/>
      <c r="E84" s="455">
        <v>4678.272573461596</v>
      </c>
      <c r="F84" s="456">
        <v>14860.266653177752</v>
      </c>
      <c r="G84" s="456">
        <v>20188.409429669162</v>
      </c>
      <c r="H84" s="456">
        <v>0</v>
      </c>
      <c r="I84" s="456">
        <v>12815.612668630994</v>
      </c>
      <c r="J84" s="457">
        <v>19094.09444978405</v>
      </c>
      <c r="K84" s="465">
        <v>25792.224440962258</v>
      </c>
      <c r="L84" s="458">
        <v>14838.298366856823</v>
      </c>
      <c r="M84" s="459">
        <v>0</v>
      </c>
      <c r="N84" s="458">
        <v>0</v>
      </c>
      <c r="O84" s="458">
        <v>0</v>
      </c>
      <c r="P84" s="458">
        <v>0</v>
      </c>
      <c r="Q84" s="460">
        <v>0</v>
      </c>
      <c r="R84" s="460">
        <v>0</v>
      </c>
      <c r="S84" s="78"/>
    </row>
    <row r="85" spans="1:20">
      <c r="A85" s="7"/>
      <c r="B85" s="225" t="s">
        <v>37</v>
      </c>
      <c r="C85" s="226" t="s">
        <v>39</v>
      </c>
      <c r="D85" s="24"/>
      <c r="E85" s="455">
        <v>687776.81251069868</v>
      </c>
      <c r="F85" s="456">
        <v>26.329310388828969</v>
      </c>
      <c r="G85" s="456">
        <v>1239.0889869780981</v>
      </c>
      <c r="H85" s="456">
        <v>1392.1126216929397</v>
      </c>
      <c r="I85" s="456">
        <v>0</v>
      </c>
      <c r="J85" s="457">
        <v>0</v>
      </c>
      <c r="K85" s="465">
        <v>0</v>
      </c>
      <c r="L85" s="458">
        <v>-212.80998812503171</v>
      </c>
      <c r="M85" s="459">
        <v>0</v>
      </c>
      <c r="N85" s="458">
        <v>0</v>
      </c>
      <c r="O85" s="458">
        <v>0</v>
      </c>
      <c r="P85" s="458">
        <v>0</v>
      </c>
      <c r="Q85" s="460">
        <v>0</v>
      </c>
      <c r="R85" s="460">
        <v>0</v>
      </c>
      <c r="S85" s="78"/>
    </row>
    <row r="86" spans="1:20">
      <c r="A86" s="7"/>
      <c r="B86" s="225" t="s">
        <v>45</v>
      </c>
      <c r="C86" s="226" t="s">
        <v>61</v>
      </c>
      <c r="D86" s="24"/>
      <c r="E86" s="455">
        <v>10670.918836393415</v>
      </c>
      <c r="F86" s="456">
        <v>1207.6233199904766</v>
      </c>
      <c r="G86" s="456">
        <v>12729.59853494325</v>
      </c>
      <c r="H86" s="456">
        <v>21571.886764400202</v>
      </c>
      <c r="I86" s="456">
        <v>4589.7304600695734</v>
      </c>
      <c r="J86" s="457">
        <v>45187.44034987691</v>
      </c>
      <c r="K86" s="465">
        <v>168385.17730319995</v>
      </c>
      <c r="L86" s="458">
        <v>152791.1534523727</v>
      </c>
      <c r="M86" s="459">
        <v>1221.5891354823239</v>
      </c>
      <c r="N86" s="458">
        <v>1260.1661159188077</v>
      </c>
      <c r="O86" s="458">
        <v>1293.2133509035204</v>
      </c>
      <c r="P86" s="458">
        <v>1326.1493179864519</v>
      </c>
      <c r="Q86" s="460">
        <v>1357.6863363653681</v>
      </c>
      <c r="R86" s="460">
        <v>1390.67975808644</v>
      </c>
      <c r="S86" s="78"/>
      <c r="T86" t="s">
        <v>196</v>
      </c>
    </row>
    <row r="87" spans="1:20">
      <c r="A87" s="7"/>
      <c r="B87" s="225" t="s">
        <v>45</v>
      </c>
      <c r="C87" s="226" t="s">
        <v>46</v>
      </c>
      <c r="D87" s="24"/>
      <c r="E87" s="455">
        <v>13854506.664097905</v>
      </c>
      <c r="F87" s="456">
        <v>15361121.490459077</v>
      </c>
      <c r="G87" s="456">
        <v>18744791.469499774</v>
      </c>
      <c r="H87" s="456">
        <v>19233558.590812363</v>
      </c>
      <c r="I87" s="456">
        <v>16627518.708844138</v>
      </c>
      <c r="J87" s="457">
        <v>16404823.081656666</v>
      </c>
      <c r="K87" s="465">
        <v>10928957.559546037</v>
      </c>
      <c r="L87" s="458">
        <v>4604825.1985073015</v>
      </c>
      <c r="M87" s="459">
        <v>0</v>
      </c>
      <c r="N87" s="458">
        <v>0</v>
      </c>
      <c r="O87" s="458">
        <v>0</v>
      </c>
      <c r="P87" s="458">
        <v>0</v>
      </c>
      <c r="Q87" s="460">
        <v>0</v>
      </c>
      <c r="R87" s="460">
        <v>0</v>
      </c>
      <c r="S87" s="78"/>
      <c r="T87" t="s">
        <v>196</v>
      </c>
    </row>
    <row r="88" spans="1:20">
      <c r="A88" s="7"/>
      <c r="B88" s="225" t="s">
        <v>47</v>
      </c>
      <c r="C88" s="226" t="s">
        <v>14</v>
      </c>
      <c r="D88" s="24"/>
      <c r="E88" s="455">
        <v>9084260.5564396866</v>
      </c>
      <c r="F88" s="456">
        <v>12250471.326144716</v>
      </c>
      <c r="G88" s="456">
        <v>31674403.234696496</v>
      </c>
      <c r="H88" s="456">
        <v>38656263.913449176</v>
      </c>
      <c r="I88" s="456">
        <v>29687185.305024609</v>
      </c>
      <c r="J88" s="457">
        <v>23655627.261376251</v>
      </c>
      <c r="K88" s="465">
        <v>11846785.584515296</v>
      </c>
      <c r="L88" s="458">
        <v>21084974.336884048</v>
      </c>
      <c r="M88" s="459">
        <v>21259651.52050129</v>
      </c>
      <c r="N88" s="458">
        <v>19588943.441648275</v>
      </c>
      <c r="O88" s="458">
        <v>22268195.628884651</v>
      </c>
      <c r="P88" s="458">
        <v>22003195.724373661</v>
      </c>
      <c r="Q88" s="460">
        <v>19125249.111833103</v>
      </c>
      <c r="R88" s="460">
        <v>22245538.768296942</v>
      </c>
      <c r="S88" s="78"/>
    </row>
    <row r="89" spans="1:20">
      <c r="A89" s="7"/>
      <c r="B89" s="225" t="s">
        <v>47</v>
      </c>
      <c r="C89" s="226" t="s">
        <v>19</v>
      </c>
      <c r="D89" s="24"/>
      <c r="E89" s="455">
        <v>220489.71574681107</v>
      </c>
      <c r="F89" s="456">
        <v>377536.79806750861</v>
      </c>
      <c r="G89" s="456">
        <v>142384.57616731545</v>
      </c>
      <c r="H89" s="456">
        <v>87224.041230505769</v>
      </c>
      <c r="I89" s="456">
        <v>75101.133814073342</v>
      </c>
      <c r="J89" s="457">
        <v>78367.203670015791</v>
      </c>
      <c r="K89" s="465">
        <v>1672224.2061750032</v>
      </c>
      <c r="L89" s="458">
        <v>906066.08685649571</v>
      </c>
      <c r="M89" s="459">
        <v>678635.31029500742</v>
      </c>
      <c r="N89" s="458">
        <v>1603646.8307067312</v>
      </c>
      <c r="O89" s="458">
        <v>2482928.4458128521</v>
      </c>
      <c r="P89" s="458">
        <v>2131689.9608428264</v>
      </c>
      <c r="Q89" s="460">
        <v>9029552.3925804589</v>
      </c>
      <c r="R89" s="460">
        <v>941879.29761015752</v>
      </c>
      <c r="S89" s="78"/>
    </row>
    <row r="90" spans="1:20">
      <c r="A90" s="7"/>
      <c r="B90" s="225" t="s">
        <v>47</v>
      </c>
      <c r="C90" s="226" t="s">
        <v>48</v>
      </c>
      <c r="D90" s="24"/>
      <c r="E90" s="455">
        <v>22980591.171624664</v>
      </c>
      <c r="F90" s="456">
        <v>15891469.200621512</v>
      </c>
      <c r="G90" s="456">
        <v>8651486.1828171927</v>
      </c>
      <c r="H90" s="456">
        <v>10673334.448757803</v>
      </c>
      <c r="I90" s="456">
        <v>18144722.471971132</v>
      </c>
      <c r="J90" s="457">
        <v>16594563.007371642</v>
      </c>
      <c r="K90" s="465">
        <v>22966646.184883494</v>
      </c>
      <c r="L90" s="458">
        <v>25759027.919552319</v>
      </c>
      <c r="M90" s="459">
        <v>27549671.00457105</v>
      </c>
      <c r="N90" s="458">
        <v>27867332.565223571</v>
      </c>
      <c r="O90" s="458">
        <v>27732474.654943589</v>
      </c>
      <c r="P90" s="458">
        <v>26768270.08378749</v>
      </c>
      <c r="Q90" s="460">
        <v>26000147.73461749</v>
      </c>
      <c r="R90" s="460">
        <v>27772266.012277991</v>
      </c>
      <c r="S90" s="78"/>
    </row>
    <row r="91" spans="1:20">
      <c r="A91" s="7"/>
      <c r="B91" s="225" t="s">
        <v>40</v>
      </c>
      <c r="C91" s="226" t="s">
        <v>16</v>
      </c>
      <c r="D91" s="24"/>
      <c r="E91" s="455">
        <v>20787093.697715987</v>
      </c>
      <c r="F91" s="456">
        <v>12985062.066307917</v>
      </c>
      <c r="G91" s="456">
        <v>8512686.7750440724</v>
      </c>
      <c r="H91" s="456">
        <v>5373257.2737574279</v>
      </c>
      <c r="I91" s="456">
        <v>9316057.7377409711</v>
      </c>
      <c r="J91" s="457">
        <v>966204.03686182376</v>
      </c>
      <c r="K91" s="465">
        <v>2545381.4885442764</v>
      </c>
      <c r="L91" s="458">
        <v>1682882.8339135305</v>
      </c>
      <c r="M91" s="459">
        <v>2385000.3833124107</v>
      </c>
      <c r="N91" s="458">
        <v>3713563.6664386257</v>
      </c>
      <c r="O91" s="458">
        <v>3233037.2247997108</v>
      </c>
      <c r="P91" s="458">
        <v>1776920.3549809977</v>
      </c>
      <c r="Q91" s="460">
        <v>2316441.5993502615</v>
      </c>
      <c r="R91" s="460">
        <v>2710378.2412224547</v>
      </c>
      <c r="S91" s="78"/>
      <c r="T91" t="s">
        <v>196</v>
      </c>
    </row>
    <row r="92" spans="1:20">
      <c r="A92" s="7"/>
      <c r="B92" s="225" t="s">
        <v>40</v>
      </c>
      <c r="C92" s="226" t="s">
        <v>17</v>
      </c>
      <c r="D92" s="24"/>
      <c r="E92" s="455">
        <v>8320035.5250339331</v>
      </c>
      <c r="F92" s="456">
        <v>13282899.711764889</v>
      </c>
      <c r="G92" s="456">
        <v>9293856.3658156134</v>
      </c>
      <c r="H92" s="456">
        <v>11844436.361930352</v>
      </c>
      <c r="I92" s="456">
        <v>16312737.479810748</v>
      </c>
      <c r="J92" s="457">
        <v>12019846.341146844</v>
      </c>
      <c r="K92" s="465">
        <v>19058585.074248891</v>
      </c>
      <c r="L92" s="458">
        <v>2972623.0337270298</v>
      </c>
      <c r="M92" s="459">
        <v>0</v>
      </c>
      <c r="N92" s="458">
        <v>0</v>
      </c>
      <c r="O92" s="458">
        <v>0</v>
      </c>
      <c r="P92" s="458">
        <v>0</v>
      </c>
      <c r="Q92" s="460">
        <v>0</v>
      </c>
      <c r="R92" s="460">
        <v>0</v>
      </c>
      <c r="S92" s="78"/>
    </row>
    <row r="93" spans="1:20">
      <c r="A93" s="7"/>
      <c r="B93" s="225" t="s">
        <v>40</v>
      </c>
      <c r="C93" s="226" t="s">
        <v>18</v>
      </c>
      <c r="D93" s="24"/>
      <c r="E93" s="455">
        <v>4303759.9093968114</v>
      </c>
      <c r="F93" s="456">
        <v>3477507.9862391492</v>
      </c>
      <c r="G93" s="456">
        <v>5624035.5284553384</v>
      </c>
      <c r="H93" s="456">
        <v>9018107.7669945545</v>
      </c>
      <c r="I93" s="456">
        <v>7210228.9706095308</v>
      </c>
      <c r="J93" s="457">
        <v>10633019.538950736</v>
      </c>
      <c r="K93" s="465">
        <v>10902327.58047026</v>
      </c>
      <c r="L93" s="458">
        <v>22431137.576077059</v>
      </c>
      <c r="M93" s="459">
        <v>25214307.636523243</v>
      </c>
      <c r="N93" s="458">
        <v>27741920.606263489</v>
      </c>
      <c r="O93" s="458">
        <v>27544834.60865283</v>
      </c>
      <c r="P93" s="458">
        <v>19413188.024188265</v>
      </c>
      <c r="Q93" s="460">
        <v>14847258.522272538</v>
      </c>
      <c r="R93" s="460">
        <v>15746813.47974428</v>
      </c>
      <c r="S93" s="78"/>
    </row>
    <row r="94" spans="1:20">
      <c r="A94" s="7"/>
      <c r="B94" s="225" t="s">
        <v>49</v>
      </c>
      <c r="C94" s="226" t="s">
        <v>41</v>
      </c>
      <c r="D94" s="24"/>
      <c r="E94" s="455">
        <v>197538.64209730434</v>
      </c>
      <c r="F94" s="456">
        <v>278177.95669268724</v>
      </c>
      <c r="G94" s="456">
        <v>355665.7340749405</v>
      </c>
      <c r="H94" s="456">
        <v>223771.99378817817</v>
      </c>
      <c r="I94" s="456">
        <v>579194.78399466688</v>
      </c>
      <c r="J94" s="457">
        <v>381573.82444368844</v>
      </c>
      <c r="K94" s="465">
        <v>11718.963059047057</v>
      </c>
      <c r="L94" s="458">
        <v>1305514.456053711</v>
      </c>
      <c r="M94" s="459">
        <v>1478960.4773607682</v>
      </c>
      <c r="N94" s="458">
        <v>655987.23431594111</v>
      </c>
      <c r="O94" s="458">
        <v>690761.7782095311</v>
      </c>
      <c r="P94" s="458">
        <v>2238667.0849525677</v>
      </c>
      <c r="Q94" s="460">
        <v>740963.70673026214</v>
      </c>
      <c r="R94" s="460">
        <v>766346.247259269</v>
      </c>
      <c r="S94" s="78"/>
    </row>
    <row r="95" spans="1:20">
      <c r="A95" s="7"/>
      <c r="B95" s="225" t="s">
        <v>49</v>
      </c>
      <c r="C95" s="226" t="s">
        <v>50</v>
      </c>
      <c r="D95" s="24"/>
      <c r="E95" s="455">
        <v>10137.144988694869</v>
      </c>
      <c r="F95" s="456">
        <v>18765.978348190001</v>
      </c>
      <c r="G95" s="456">
        <v>36855.982178322905</v>
      </c>
      <c r="H95" s="456">
        <v>0</v>
      </c>
      <c r="I95" s="456">
        <v>46.540959514858329</v>
      </c>
      <c r="J95" s="457">
        <v>4.1734340191402648</v>
      </c>
      <c r="K95" s="465">
        <v>0</v>
      </c>
      <c r="L95" s="458">
        <v>537.50645017796046</v>
      </c>
      <c r="M95" s="459">
        <v>10.481767214432329</v>
      </c>
      <c r="N95" s="458">
        <v>10.680898274221885</v>
      </c>
      <c r="O95" s="458">
        <v>10.796038109681032</v>
      </c>
      <c r="P95" s="458">
        <v>11.093375527710705</v>
      </c>
      <c r="Q95" s="460">
        <v>11.364007132387663</v>
      </c>
      <c r="R95" s="460">
        <v>11.67617097469609</v>
      </c>
      <c r="S95" s="78"/>
    </row>
    <row r="96" spans="1:20">
      <c r="A96" s="7"/>
      <c r="B96" s="225" t="s">
        <v>49</v>
      </c>
      <c r="C96" s="226" t="s">
        <v>15</v>
      </c>
      <c r="D96" s="24"/>
      <c r="E96" s="455">
        <v>174208.83462663164</v>
      </c>
      <c r="F96" s="456">
        <v>503754.86030777683</v>
      </c>
      <c r="G96" s="456">
        <v>1200166.9285474992</v>
      </c>
      <c r="H96" s="456">
        <v>558910.15412965894</v>
      </c>
      <c r="I96" s="456">
        <v>3157819.2826993316</v>
      </c>
      <c r="J96" s="457">
        <v>4888064.3698400017</v>
      </c>
      <c r="K96" s="465">
        <v>-1906720.2875342951</v>
      </c>
      <c r="L96" s="458">
        <v>4979297.784748341</v>
      </c>
      <c r="M96" s="459">
        <v>0</v>
      </c>
      <c r="N96" s="458">
        <v>0</v>
      </c>
      <c r="O96" s="458">
        <v>0</v>
      </c>
      <c r="P96" s="458">
        <v>0</v>
      </c>
      <c r="Q96" s="460">
        <v>0</v>
      </c>
      <c r="R96" s="460">
        <v>0</v>
      </c>
      <c r="S96" s="78"/>
    </row>
    <row r="97" spans="1:19">
      <c r="A97" s="7"/>
      <c r="B97" s="227" t="s">
        <v>49</v>
      </c>
      <c r="C97" s="228" t="s">
        <v>42</v>
      </c>
      <c r="D97" s="24"/>
      <c r="E97" s="455">
        <v>615895.32531578525</v>
      </c>
      <c r="F97" s="456">
        <v>1886339.3019616036</v>
      </c>
      <c r="G97" s="456">
        <v>2159582.3457414061</v>
      </c>
      <c r="H97" s="456">
        <v>1508602.4552731602</v>
      </c>
      <c r="I97" s="456">
        <v>913890.84305196861</v>
      </c>
      <c r="J97" s="457">
        <v>999409.98745642579</v>
      </c>
      <c r="K97" s="465">
        <v>1391472.4187453743</v>
      </c>
      <c r="L97" s="458">
        <v>4036272.310573454</v>
      </c>
      <c r="M97" s="459">
        <v>130857.31858193761</v>
      </c>
      <c r="N97" s="458">
        <v>518290.05434220971</v>
      </c>
      <c r="O97" s="458">
        <v>95804.778517765953</v>
      </c>
      <c r="P97" s="458">
        <v>91961.607605557321</v>
      </c>
      <c r="Q97" s="460">
        <v>99286.191588193105</v>
      </c>
      <c r="R97" s="460">
        <v>67215.126358574664</v>
      </c>
      <c r="S97" s="78"/>
    </row>
    <row r="98" spans="1:19" ht="18" customHeight="1" thickBot="1">
      <c r="D98" s="25"/>
      <c r="E98" s="442">
        <v>81251656.498148575</v>
      </c>
      <c r="F98" s="403">
        <v>76329200.896198586</v>
      </c>
      <c r="G98" s="403">
        <v>86430072.219989538</v>
      </c>
      <c r="H98" s="403">
        <v>97200430.999509275</v>
      </c>
      <c r="I98" s="403">
        <v>102042236.27253394</v>
      </c>
      <c r="J98" s="403">
        <v>86716358.431416258</v>
      </c>
      <c r="K98" s="401">
        <v>79709988.327748641</v>
      </c>
      <c r="L98" s="402">
        <v>89992684.254720971</v>
      </c>
      <c r="M98" s="403">
        <v>78698315.722048402</v>
      </c>
      <c r="N98" s="401">
        <v>81690955.245953038</v>
      </c>
      <c r="O98" s="402">
        <v>84049341.129209936</v>
      </c>
      <c r="P98" s="402">
        <v>74425230.083424881</v>
      </c>
      <c r="Q98" s="404">
        <v>72160268.309315801</v>
      </c>
      <c r="R98" s="404">
        <v>70251839.528698727</v>
      </c>
      <c r="S98" s="70"/>
    </row>
    <row r="99" spans="1:19" ht="18" customHeight="1">
      <c r="D99" s="25"/>
      <c r="E99" s="209"/>
      <c r="F99" s="209"/>
      <c r="G99" s="209"/>
      <c r="H99" s="209"/>
      <c r="I99" s="209"/>
      <c r="J99" s="209"/>
      <c r="K99" s="209"/>
      <c r="L99" s="209"/>
      <c r="M99" s="209"/>
      <c r="N99" s="209"/>
      <c r="O99" s="209"/>
      <c r="P99" s="209"/>
      <c r="Q99" s="209"/>
      <c r="R99" s="209"/>
      <c r="S99" s="70"/>
    </row>
    <row r="100" spans="1:19" ht="7.5" customHeight="1">
      <c r="D100" s="25"/>
      <c r="E100" s="70"/>
      <c r="F100" s="70"/>
      <c r="G100" s="70"/>
      <c r="H100" s="70"/>
      <c r="I100" s="70"/>
      <c r="J100" s="70"/>
      <c r="K100" s="69"/>
      <c r="L100" s="69"/>
      <c r="M100" s="69"/>
      <c r="N100" s="69"/>
      <c r="O100" s="69"/>
      <c r="P100" s="69"/>
      <c r="Q100" s="69"/>
      <c r="R100" s="69"/>
      <c r="S100" s="70"/>
    </row>
  </sheetData>
  <mergeCells count="19">
    <mergeCell ref="B2:C2"/>
    <mergeCell ref="B5:C5"/>
    <mergeCell ref="B79:C79"/>
    <mergeCell ref="E79:R79"/>
    <mergeCell ref="B77:C77"/>
    <mergeCell ref="E77:R77"/>
    <mergeCell ref="T5:AG5"/>
    <mergeCell ref="T7:AG7"/>
    <mergeCell ref="B53:C53"/>
    <mergeCell ref="E53:R53"/>
    <mergeCell ref="B55:C55"/>
    <mergeCell ref="E55:R55"/>
    <mergeCell ref="B29:C29"/>
    <mergeCell ref="E29:R29"/>
    <mergeCell ref="B31:C31"/>
    <mergeCell ref="E31:R31"/>
    <mergeCell ref="E5:R5"/>
    <mergeCell ref="B7:C7"/>
    <mergeCell ref="E7:R7"/>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968F51BB-9B9C-473F-9300-E0B3EEFB0A19}">
            <xm:f>'9. Error Checks'!$Q$25&gt;1</xm:f>
            <x14:dxf>
              <fill>
                <patternFill>
                  <bgColor rgb="FFFF0000"/>
                </patternFill>
              </fill>
            </x14:dxf>
          </x14:cfRule>
          <xm:sqref>B1:S1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C4B4-C428-4CA9-9F91-DF93759C3B0C}">
  <sheetPr codeName="Sheet6">
    <pageSetUpPr autoPageBreaks="0" fitToPage="1"/>
  </sheetPr>
  <dimension ref="A1:CN33"/>
  <sheetViews>
    <sheetView showGridLines="0" showRuler="0" zoomScale="80" zoomScaleNormal="80" zoomScaleSheetLayoutView="70" workbookViewId="0">
      <pane xSplit="3" topLeftCell="D1" activePane="topRight" state="frozen"/>
      <selection pane="topRight" sqref="A1:XFD1048576"/>
    </sheetView>
  </sheetViews>
  <sheetFormatPr defaultColWidth="9.1328125" defaultRowHeight="14.25" outlineLevelCol="1"/>
  <cols>
    <col min="1" max="1" width="2.1328125" customWidth="1"/>
    <col min="2" max="2" width="28.53125" customWidth="1"/>
    <col min="3" max="3" width="40" customWidth="1"/>
    <col min="4" max="4" width="3.53125" style="16" customWidth="1"/>
    <col min="5" max="12" width="7.796875" style="16" customWidth="1" outlineLevel="1"/>
    <col min="13" max="13" width="3.53125" style="16" customWidth="1"/>
    <col min="14" max="21" width="7.796875" style="16" customWidth="1" outlineLevel="1"/>
    <col min="22" max="22" width="3.53125" style="16" customWidth="1"/>
    <col min="23" max="28" width="7.796875" style="22" customWidth="1" outlineLevel="1"/>
    <col min="29" max="36" width="7.796875" style="16" customWidth="1" outlineLevel="1"/>
    <col min="37" max="37" width="3.53125" style="16" customWidth="1"/>
    <col min="38" max="43" width="7.796875" style="22" customWidth="1" outlineLevel="1"/>
    <col min="44" max="51" width="8.73046875" style="16" customWidth="1" outlineLevel="1"/>
    <col min="52" max="52" width="3.53125" style="16" customWidth="1"/>
    <col min="53" max="58" width="7.796875" style="22" customWidth="1"/>
    <col min="59" max="66" width="8.73046875" style="16" customWidth="1"/>
    <col min="67" max="67" width="2.796875" customWidth="1"/>
    <col min="75" max="75" width="3.265625" customWidth="1"/>
    <col min="79" max="79" width="3.796875" customWidth="1"/>
  </cols>
  <sheetData>
    <row r="1" spans="1:92" s="253" customFormat="1" ht="23.25" customHeight="1">
      <c r="A1" s="251"/>
      <c r="B1" s="252" t="s">
        <v>138</v>
      </c>
      <c r="C1" s="252"/>
      <c r="D1" s="252"/>
      <c r="E1" s="252" t="s">
        <v>138</v>
      </c>
      <c r="F1" s="252"/>
      <c r="G1" s="252"/>
      <c r="H1" s="252"/>
      <c r="I1" s="252"/>
      <c r="J1" s="252"/>
      <c r="K1" s="252"/>
      <c r="L1" s="252"/>
      <c r="M1" s="252"/>
      <c r="N1" s="252" t="s">
        <v>138</v>
      </c>
      <c r="O1" s="252"/>
      <c r="P1" s="252"/>
      <c r="Q1" s="252"/>
      <c r="R1" s="252"/>
      <c r="S1" s="252"/>
      <c r="T1" s="252"/>
      <c r="U1" s="252"/>
      <c r="V1" s="252"/>
      <c r="W1" s="252" t="s">
        <v>138</v>
      </c>
      <c r="X1" s="252"/>
      <c r="Y1" s="252"/>
      <c r="Z1" s="252"/>
      <c r="AA1" s="252"/>
      <c r="AB1" s="252"/>
      <c r="AC1" s="252"/>
      <c r="AD1" s="252"/>
      <c r="AE1" s="252"/>
      <c r="AF1" s="252"/>
      <c r="AG1" s="252"/>
      <c r="AH1" s="252"/>
      <c r="AI1" s="252"/>
      <c r="AJ1" s="252"/>
      <c r="AK1" s="252"/>
      <c r="AL1" s="252" t="s">
        <v>138</v>
      </c>
      <c r="AM1" s="252"/>
      <c r="AN1" s="252"/>
      <c r="AO1" s="252"/>
      <c r="AP1" s="252"/>
      <c r="AQ1" s="252"/>
      <c r="AR1" s="252"/>
      <c r="AS1" s="252"/>
      <c r="AT1" s="252"/>
      <c r="AU1" s="252"/>
      <c r="AV1" s="252"/>
      <c r="AW1" s="252"/>
      <c r="AX1" s="252"/>
      <c r="AY1" s="252"/>
      <c r="AZ1" s="252"/>
      <c r="BA1" s="252" t="s">
        <v>138</v>
      </c>
      <c r="BB1" s="252"/>
      <c r="BC1" s="252"/>
      <c r="BD1" s="252"/>
      <c r="BE1" s="252"/>
      <c r="BF1" s="252"/>
      <c r="BG1" s="252"/>
      <c r="BH1" s="252"/>
      <c r="BI1" s="252"/>
      <c r="BJ1" s="252"/>
      <c r="BK1" s="252"/>
      <c r="BL1" s="252"/>
      <c r="BM1" s="252"/>
      <c r="BN1" s="252"/>
    </row>
    <row r="2" spans="1:92" s="15" customFormat="1" ht="90" customHeight="1">
      <c r="A2" s="9"/>
      <c r="B2" s="543" t="s">
        <v>4</v>
      </c>
      <c r="C2" s="538"/>
      <c r="D2" s="122"/>
      <c r="E2" s="10"/>
      <c r="F2" s="10"/>
      <c r="G2" s="10"/>
      <c r="H2" s="10"/>
      <c r="I2" s="10"/>
      <c r="J2" s="10"/>
      <c r="K2" s="10"/>
      <c r="L2" s="10"/>
      <c r="M2" s="122" t="s">
        <v>102</v>
      </c>
      <c r="N2" s="10"/>
      <c r="O2" s="10"/>
      <c r="P2" s="10"/>
      <c r="Q2" s="10"/>
      <c r="R2" s="10"/>
      <c r="S2" s="10"/>
      <c r="T2" s="10"/>
      <c r="U2" s="10"/>
      <c r="V2" s="122" t="s">
        <v>78</v>
      </c>
      <c r="W2" s="123"/>
      <c r="X2" s="123"/>
      <c r="Y2" s="123"/>
      <c r="Z2" s="123"/>
      <c r="AA2" s="123"/>
      <c r="AB2" s="123"/>
      <c r="AC2" s="125"/>
      <c r="AD2" s="125"/>
      <c r="AE2" s="125"/>
      <c r="AF2" s="125"/>
      <c r="AG2" s="125"/>
      <c r="AH2" s="125"/>
      <c r="AI2" s="125"/>
      <c r="AJ2" s="125"/>
      <c r="AK2" s="122" t="s">
        <v>79</v>
      </c>
      <c r="AL2" s="123"/>
      <c r="AM2" s="123"/>
      <c r="AN2" s="123"/>
      <c r="AO2" s="123"/>
      <c r="AP2" s="123"/>
      <c r="AQ2" s="123"/>
      <c r="AR2" s="125"/>
      <c r="AS2" s="125"/>
      <c r="AT2" s="125"/>
      <c r="AU2" s="125"/>
      <c r="AV2" s="125"/>
      <c r="AW2" s="125"/>
      <c r="AX2" s="125"/>
      <c r="AY2" s="125"/>
      <c r="AZ2" s="122" t="s">
        <v>80</v>
      </c>
      <c r="BA2" s="23"/>
      <c r="BB2" s="23"/>
      <c r="BC2" s="23"/>
      <c r="BD2" s="23"/>
      <c r="BE2" s="23"/>
      <c r="BF2" s="23"/>
      <c r="BG2" s="10"/>
      <c r="BH2" s="10"/>
      <c r="BI2" s="10"/>
      <c r="BJ2" s="10"/>
      <c r="BK2" s="10"/>
      <c r="BL2" s="10"/>
      <c r="BM2" s="10"/>
      <c r="BN2" s="10"/>
    </row>
    <row r="3" spans="1:92" s="15" customFormat="1">
      <c r="A3" s="9"/>
      <c r="B3" s="170" t="s">
        <v>115</v>
      </c>
      <c r="C3" s="171"/>
      <c r="D3" s="122"/>
      <c r="E3" s="10"/>
      <c r="F3" s="10"/>
      <c r="G3" s="10"/>
      <c r="H3" s="10"/>
      <c r="I3" s="10"/>
      <c r="J3" s="10"/>
      <c r="K3" s="10"/>
      <c r="L3" s="10"/>
      <c r="M3" s="122"/>
      <c r="N3" s="123"/>
      <c r="O3" s="124"/>
      <c r="P3" s="124"/>
      <c r="Q3" s="10"/>
      <c r="R3" s="10"/>
      <c r="S3" s="10"/>
      <c r="T3" s="10"/>
      <c r="U3" s="10"/>
      <c r="V3" s="122"/>
      <c r="W3" s="10"/>
      <c r="X3" s="10"/>
      <c r="Y3" s="10"/>
      <c r="Z3" s="10"/>
      <c r="AA3" s="122"/>
      <c r="AB3" s="10"/>
      <c r="AC3" s="10"/>
      <c r="AD3" s="10"/>
      <c r="AE3" s="10"/>
      <c r="AF3" s="10"/>
      <c r="AG3" s="10"/>
      <c r="AH3" s="10"/>
      <c r="AI3" s="10"/>
      <c r="AJ3" s="10"/>
      <c r="AK3" s="122"/>
      <c r="AL3" s="123"/>
      <c r="AM3" s="123"/>
      <c r="AN3" s="123"/>
      <c r="AO3" s="123"/>
      <c r="AP3" s="123"/>
      <c r="AQ3" s="123"/>
      <c r="AR3" s="125"/>
      <c r="AS3" s="125"/>
      <c r="AT3" s="125"/>
      <c r="AU3" s="125"/>
      <c r="AV3" s="125"/>
      <c r="AW3" s="125"/>
      <c r="AX3" s="125"/>
      <c r="AY3" s="125"/>
      <c r="AZ3" s="122"/>
      <c r="BA3" s="122"/>
      <c r="BB3" s="122"/>
      <c r="BC3" s="122"/>
      <c r="BD3" s="123"/>
      <c r="BE3" s="123"/>
      <c r="BF3" s="123"/>
      <c r="BG3" s="123"/>
      <c r="BH3" s="125"/>
      <c r="BI3" s="125"/>
      <c r="BJ3" s="125"/>
      <c r="BK3" s="125"/>
      <c r="BL3" s="125"/>
      <c r="BM3" s="125"/>
      <c r="BN3" s="125"/>
      <c r="BO3" s="125"/>
      <c r="BP3" s="125"/>
      <c r="BQ3" s="122"/>
      <c r="BR3" s="123"/>
      <c r="BS3" s="123"/>
      <c r="BT3" s="123"/>
      <c r="BU3" s="123"/>
      <c r="BV3" s="125"/>
      <c r="BW3" s="125"/>
      <c r="BX3" s="125"/>
      <c r="BY3" s="125"/>
      <c r="BZ3" s="125"/>
      <c r="CA3" s="125"/>
      <c r="CB3" s="125"/>
      <c r="CC3" s="125"/>
      <c r="CD3" s="76"/>
      <c r="CE3" s="76"/>
      <c r="CF3" s="23"/>
      <c r="CG3" s="10"/>
      <c r="CH3" s="10"/>
      <c r="CI3" s="10"/>
      <c r="CJ3" s="10"/>
      <c r="CK3" s="10"/>
      <c r="CL3" s="10"/>
      <c r="CM3" s="10"/>
      <c r="CN3" s="10"/>
    </row>
    <row r="4" spans="1:92" s="15" customFormat="1">
      <c r="A4" s="9"/>
      <c r="B4" s="184" t="s">
        <v>110</v>
      </c>
      <c r="C4" s="185"/>
      <c r="D4" s="122"/>
      <c r="E4" s="10"/>
      <c r="F4" s="10"/>
      <c r="G4" s="10"/>
      <c r="H4" s="10"/>
      <c r="I4" s="10"/>
      <c r="J4" s="10"/>
      <c r="K4" s="10"/>
      <c r="L4" s="10"/>
      <c r="M4" s="122"/>
      <c r="N4" s="123"/>
      <c r="O4" s="124"/>
      <c r="P4" s="124"/>
      <c r="Q4" s="10"/>
      <c r="R4" s="10"/>
      <c r="S4" s="10"/>
      <c r="T4" s="10"/>
      <c r="U4" s="10"/>
      <c r="V4" s="122"/>
      <c r="W4" s="10"/>
      <c r="X4" s="10"/>
      <c r="Y4" s="10"/>
      <c r="Z4" s="10"/>
      <c r="AA4" s="122"/>
      <c r="AB4" s="10"/>
      <c r="AC4" s="10"/>
      <c r="AD4" s="10"/>
      <c r="AE4" s="10"/>
      <c r="AF4" s="10"/>
      <c r="AG4" s="10"/>
      <c r="AH4" s="10"/>
      <c r="AI4" s="10"/>
      <c r="AJ4" s="10"/>
      <c r="AK4" s="122"/>
      <c r="AL4" s="123"/>
      <c r="AM4" s="123"/>
      <c r="AN4" s="123"/>
      <c r="AO4" s="123"/>
      <c r="AP4" s="123"/>
      <c r="AQ4" s="123"/>
      <c r="AR4" s="125"/>
      <c r="AS4" s="125"/>
      <c r="AT4" s="125"/>
      <c r="AU4" s="125"/>
      <c r="AV4" s="125"/>
      <c r="AW4" s="125"/>
      <c r="AX4" s="125"/>
      <c r="AY4" s="125"/>
      <c r="AZ4" s="122"/>
      <c r="BA4" s="122"/>
      <c r="BB4" s="122"/>
      <c r="BC4" s="122"/>
      <c r="BD4" s="123"/>
      <c r="BE4" s="123"/>
      <c r="BF4" s="123"/>
      <c r="BG4" s="123"/>
      <c r="BH4" s="125"/>
      <c r="BI4" s="125"/>
      <c r="BJ4" s="125"/>
      <c r="BK4" s="125"/>
      <c r="BL4" s="125"/>
      <c r="BM4" s="125"/>
      <c r="BN4" s="125"/>
      <c r="BO4" s="125"/>
      <c r="BP4" s="125"/>
      <c r="BQ4" s="122"/>
      <c r="BR4" s="123"/>
      <c r="BS4" s="123"/>
      <c r="BT4" s="123"/>
      <c r="BU4" s="123"/>
      <c r="BV4" s="125"/>
      <c r="BW4" s="125"/>
      <c r="BX4" s="125"/>
      <c r="BY4" s="125"/>
      <c r="BZ4" s="125"/>
      <c r="CA4" s="125"/>
      <c r="CB4" s="125"/>
      <c r="CC4" s="125"/>
      <c r="CD4" s="76"/>
      <c r="CE4" s="76"/>
      <c r="CF4" s="23"/>
      <c r="CG4" s="10"/>
      <c r="CH4" s="10"/>
      <c r="CI4" s="10"/>
      <c r="CJ4" s="10"/>
      <c r="CK4" s="10"/>
      <c r="CL4" s="10"/>
      <c r="CM4" s="10"/>
      <c r="CN4" s="10"/>
    </row>
    <row r="5" spans="1:92" s="15" customFormat="1">
      <c r="A5" s="9"/>
      <c r="B5" s="201" t="s">
        <v>111</v>
      </c>
      <c r="C5" s="202"/>
      <c r="D5" s="23"/>
      <c r="E5" s="10"/>
      <c r="F5" s="10"/>
      <c r="G5" s="10"/>
      <c r="H5" s="10"/>
      <c r="I5" s="10"/>
      <c r="J5" s="10"/>
      <c r="K5" s="10"/>
      <c r="L5" s="10"/>
      <c r="M5" s="122"/>
      <c r="N5" s="123"/>
      <c r="O5" s="124"/>
      <c r="P5" s="10"/>
      <c r="Q5" s="10"/>
      <c r="R5" s="10"/>
      <c r="S5" s="10"/>
      <c r="T5" s="10"/>
      <c r="U5" s="10"/>
      <c r="V5" s="10"/>
      <c r="W5" s="10"/>
      <c r="X5" s="10"/>
      <c r="Y5" s="10"/>
      <c r="Z5" s="122"/>
      <c r="AA5" s="10"/>
      <c r="AB5" s="10"/>
      <c r="AC5" s="10"/>
      <c r="AD5" s="10"/>
      <c r="AE5" s="10"/>
      <c r="AF5" s="10"/>
      <c r="AG5" s="10"/>
      <c r="AH5" s="10"/>
      <c r="AI5" s="122"/>
      <c r="AJ5" s="123"/>
      <c r="AK5" s="123"/>
      <c r="AL5" s="123"/>
      <c r="AM5" s="123"/>
      <c r="AN5" s="123"/>
      <c r="AO5" s="123"/>
      <c r="AP5" s="125"/>
      <c r="AQ5" s="125"/>
      <c r="AR5" s="125"/>
      <c r="AS5" s="125"/>
      <c r="AT5" s="125"/>
      <c r="AU5" s="125"/>
      <c r="AV5" s="125"/>
      <c r="AW5" s="125"/>
      <c r="AX5" s="122"/>
      <c r="AY5" s="123"/>
      <c r="AZ5" s="123"/>
      <c r="BA5" s="123"/>
      <c r="BB5" s="123"/>
      <c r="BC5" s="123"/>
      <c r="BD5" s="123"/>
      <c r="BE5" s="125"/>
      <c r="BF5" s="125"/>
      <c r="BG5" s="125"/>
      <c r="BH5" s="125"/>
      <c r="BI5" s="125"/>
      <c r="BJ5" s="125"/>
      <c r="BK5" s="125"/>
      <c r="BL5" s="125"/>
      <c r="BM5" s="122"/>
      <c r="BN5" s="123"/>
      <c r="BO5" s="123"/>
      <c r="BP5" s="123"/>
      <c r="BQ5" s="123"/>
      <c r="BR5" s="125"/>
      <c r="BS5" s="125"/>
      <c r="BT5" s="125"/>
      <c r="BU5" s="125"/>
      <c r="BV5" s="125"/>
      <c r="BW5" s="125"/>
      <c r="BX5" s="125"/>
      <c r="BY5" s="125"/>
      <c r="BZ5" s="76"/>
      <c r="CA5" s="76"/>
      <c r="CB5" s="23"/>
      <c r="CC5" s="10"/>
      <c r="CD5" s="10"/>
      <c r="CE5" s="10"/>
      <c r="CF5" s="10"/>
      <c r="CG5" s="10"/>
      <c r="CH5" s="10"/>
      <c r="CI5" s="10"/>
      <c r="CJ5" s="10"/>
    </row>
    <row r="6" spans="1:92" s="49" customFormat="1" ht="60.75" customHeight="1">
      <c r="B6" s="539"/>
      <c r="C6" s="539"/>
      <c r="D6" s="75"/>
      <c r="E6" s="537" t="s">
        <v>103</v>
      </c>
      <c r="F6" s="537"/>
      <c r="G6" s="537"/>
      <c r="H6" s="537"/>
      <c r="I6" s="537"/>
      <c r="J6" s="537"/>
      <c r="K6" s="537"/>
      <c r="L6" s="537"/>
      <c r="M6" s="75"/>
      <c r="N6" s="537" t="s">
        <v>101</v>
      </c>
      <c r="O6" s="537"/>
      <c r="P6" s="537"/>
      <c r="Q6" s="537"/>
      <c r="R6" s="537"/>
      <c r="S6" s="537"/>
      <c r="T6" s="537"/>
      <c r="U6" s="537"/>
      <c r="V6" s="75"/>
      <c r="W6" s="537" t="s">
        <v>121</v>
      </c>
      <c r="X6" s="537"/>
      <c r="Y6" s="537"/>
      <c r="Z6" s="537"/>
      <c r="AA6" s="537"/>
      <c r="AB6" s="537"/>
      <c r="AC6" s="537"/>
      <c r="AD6" s="537"/>
      <c r="AE6" s="537"/>
      <c r="AF6" s="537"/>
      <c r="AG6" s="537"/>
      <c r="AH6" s="537"/>
      <c r="AI6" s="537"/>
      <c r="AJ6" s="537"/>
      <c r="AK6" s="75"/>
      <c r="AL6" s="537" t="s">
        <v>82</v>
      </c>
      <c r="AM6" s="537"/>
      <c r="AN6" s="537"/>
      <c r="AO6" s="537"/>
      <c r="AP6" s="537"/>
      <c r="AQ6" s="537"/>
      <c r="AR6" s="537"/>
      <c r="AS6" s="537"/>
      <c r="AT6" s="537"/>
      <c r="AU6" s="537"/>
      <c r="AV6" s="537"/>
      <c r="AW6" s="537"/>
      <c r="AX6" s="537"/>
      <c r="AY6" s="537"/>
      <c r="AZ6" s="75"/>
      <c r="BA6" s="537" t="s">
        <v>104</v>
      </c>
      <c r="BB6" s="537"/>
      <c r="BC6" s="537"/>
      <c r="BD6" s="537"/>
      <c r="BE6" s="537"/>
      <c r="BF6" s="537"/>
      <c r="BG6" s="537"/>
      <c r="BH6" s="537"/>
      <c r="BI6" s="537"/>
      <c r="BJ6" s="537"/>
      <c r="BK6" s="537"/>
      <c r="BL6" s="537"/>
      <c r="BM6" s="537"/>
      <c r="BN6" s="537"/>
    </row>
    <row r="7" spans="1:92">
      <c r="A7" s="7"/>
      <c r="B7" s="7"/>
      <c r="C7" s="7"/>
      <c r="AC7" s="8"/>
      <c r="AD7" s="8"/>
      <c r="AE7" s="8"/>
      <c r="AF7" s="8"/>
      <c r="AG7" s="8"/>
      <c r="AH7" s="8"/>
      <c r="AI7" s="8"/>
      <c r="AJ7" s="8"/>
      <c r="AR7" s="8"/>
      <c r="AS7" s="8"/>
      <c r="AT7" s="8"/>
      <c r="AU7" s="8"/>
      <c r="AV7" s="8"/>
      <c r="AW7" s="8"/>
      <c r="AX7" s="8"/>
      <c r="AY7" s="8"/>
      <c r="BG7" s="8"/>
      <c r="BH7" s="8"/>
      <c r="BI7" s="8"/>
      <c r="BJ7" s="8"/>
      <c r="BK7" s="8"/>
      <c r="BL7" s="8"/>
      <c r="BM7" s="8"/>
      <c r="BN7" s="8"/>
    </row>
    <row r="8" spans="1:92" ht="22.5" customHeight="1">
      <c r="A8" s="7"/>
      <c r="B8" s="547" t="s">
        <v>66</v>
      </c>
      <c r="C8" s="547"/>
      <c r="D8" s="77"/>
      <c r="E8" s="544" t="s">
        <v>112</v>
      </c>
      <c r="F8" s="545"/>
      <c r="G8" s="545"/>
      <c r="H8" s="545"/>
      <c r="I8" s="545"/>
      <c r="J8" s="545"/>
      <c r="K8" s="545"/>
      <c r="L8" s="546"/>
      <c r="M8" s="77"/>
      <c r="N8" s="544" t="s">
        <v>99</v>
      </c>
      <c r="O8" s="531"/>
      <c r="P8" s="531"/>
      <c r="Q8" s="531"/>
      <c r="R8" s="531"/>
      <c r="S8" s="531"/>
      <c r="T8" s="531"/>
      <c r="U8" s="531"/>
      <c r="V8" s="77"/>
      <c r="W8" s="531" t="s">
        <v>100</v>
      </c>
      <c r="X8" s="531"/>
      <c r="Y8" s="531"/>
      <c r="Z8" s="531"/>
      <c r="AA8" s="531"/>
      <c r="AB8" s="531"/>
      <c r="AC8" s="531"/>
      <c r="AD8" s="531"/>
      <c r="AE8" s="531"/>
      <c r="AF8" s="531"/>
      <c r="AG8" s="531"/>
      <c r="AH8" s="531"/>
      <c r="AI8" s="531"/>
      <c r="AJ8" s="531"/>
      <c r="AK8" s="77"/>
      <c r="AL8" s="531" t="s">
        <v>72</v>
      </c>
      <c r="AM8" s="531"/>
      <c r="AN8" s="531"/>
      <c r="AO8" s="531"/>
      <c r="AP8" s="531"/>
      <c r="AQ8" s="531"/>
      <c r="AR8" s="531"/>
      <c r="AS8" s="531"/>
      <c r="AT8" s="531"/>
      <c r="AU8" s="531"/>
      <c r="AV8" s="531"/>
      <c r="AW8" s="531"/>
      <c r="AX8" s="531"/>
      <c r="AY8" s="531"/>
      <c r="AZ8" s="77"/>
      <c r="BA8" s="531" t="s">
        <v>3</v>
      </c>
      <c r="BB8" s="531"/>
      <c r="BC8" s="531"/>
      <c r="BD8" s="531"/>
      <c r="BE8" s="531"/>
      <c r="BF8" s="531"/>
      <c r="BG8" s="531"/>
      <c r="BH8" s="531"/>
      <c r="BI8" s="531"/>
      <c r="BJ8" s="531"/>
      <c r="BK8" s="531"/>
      <c r="BL8" s="531"/>
      <c r="BM8" s="531"/>
      <c r="BN8" s="531"/>
    </row>
    <row r="9" spans="1:92" s="273" customFormat="1" ht="16.5" customHeight="1">
      <c r="A9" s="282"/>
      <c r="B9" s="274"/>
      <c r="C9" s="274"/>
      <c r="D9" s="275"/>
      <c r="E9" s="245" t="s">
        <v>74</v>
      </c>
      <c r="F9" s="245" t="s">
        <v>74</v>
      </c>
      <c r="G9" s="245" t="s">
        <v>74</v>
      </c>
      <c r="H9" s="245" t="s">
        <v>75</v>
      </c>
      <c r="I9" s="245" t="s">
        <v>75</v>
      </c>
      <c r="J9" s="245" t="s">
        <v>75</v>
      </c>
      <c r="K9" s="245" t="s">
        <v>75</v>
      </c>
      <c r="L9" s="245" t="s">
        <v>165</v>
      </c>
      <c r="M9" s="275"/>
      <c r="N9" s="245" t="s">
        <v>74</v>
      </c>
      <c r="O9" s="245" t="s">
        <v>74</v>
      </c>
      <c r="P9" s="245" t="s">
        <v>74</v>
      </c>
      <c r="Q9" s="245" t="s">
        <v>75</v>
      </c>
      <c r="R9" s="245" t="s">
        <v>75</v>
      </c>
      <c r="S9" s="245" t="s">
        <v>75</v>
      </c>
      <c r="T9" s="245" t="s">
        <v>75</v>
      </c>
      <c r="U9" s="245" t="s">
        <v>165</v>
      </c>
      <c r="V9" s="275"/>
      <c r="W9" s="244"/>
      <c r="X9" s="244"/>
      <c r="Y9" s="244"/>
      <c r="Z9" s="244"/>
      <c r="AA9" s="244"/>
      <c r="AB9" s="244"/>
      <c r="AC9" s="245" t="s">
        <v>74</v>
      </c>
      <c r="AD9" s="245" t="s">
        <v>74</v>
      </c>
      <c r="AE9" s="245" t="s">
        <v>74</v>
      </c>
      <c r="AF9" s="245" t="s">
        <v>75</v>
      </c>
      <c r="AG9" s="245" t="s">
        <v>75</v>
      </c>
      <c r="AH9" s="245" t="s">
        <v>75</v>
      </c>
      <c r="AI9" s="245" t="s">
        <v>75</v>
      </c>
      <c r="AJ9" s="245" t="s">
        <v>165</v>
      </c>
      <c r="AK9" s="275"/>
      <c r="AL9" s="244"/>
      <c r="AM9" s="244"/>
      <c r="AN9" s="244"/>
      <c r="AO9" s="244"/>
      <c r="AP9" s="244"/>
      <c r="AQ9" s="244"/>
      <c r="AR9" s="245" t="s">
        <v>74</v>
      </c>
      <c r="AS9" s="245" t="s">
        <v>74</v>
      </c>
      <c r="AT9" s="245" t="s">
        <v>74</v>
      </c>
      <c r="AU9" s="245" t="s">
        <v>75</v>
      </c>
      <c r="AV9" s="245" t="s">
        <v>75</v>
      </c>
      <c r="AW9" s="245" t="s">
        <v>75</v>
      </c>
      <c r="AX9" s="245" t="s">
        <v>75</v>
      </c>
      <c r="AY9" s="245" t="s">
        <v>165</v>
      </c>
      <c r="AZ9" s="275"/>
      <c r="BA9" s="244"/>
      <c r="BB9" s="244"/>
      <c r="BC9" s="244"/>
      <c r="BD9" s="244"/>
      <c r="BE9" s="244"/>
      <c r="BF9" s="244"/>
      <c r="BG9" s="245" t="s">
        <v>74</v>
      </c>
      <c r="BH9" s="245" t="s">
        <v>74</v>
      </c>
      <c r="BI9" s="245" t="s">
        <v>74</v>
      </c>
      <c r="BJ9" s="245" t="s">
        <v>75</v>
      </c>
      <c r="BK9" s="245" t="s">
        <v>75</v>
      </c>
      <c r="BL9" s="245" t="s">
        <v>75</v>
      </c>
      <c r="BM9" s="245" t="s">
        <v>75</v>
      </c>
      <c r="BN9" s="245" t="s">
        <v>165</v>
      </c>
    </row>
    <row r="10" spans="1:92" s="268" customFormat="1" ht="30" customHeight="1">
      <c r="B10" s="269"/>
      <c r="C10" s="269"/>
      <c r="D10" s="271"/>
      <c r="E10" s="269" t="s">
        <v>153</v>
      </c>
      <c r="F10" s="270" t="s">
        <v>156</v>
      </c>
      <c r="G10" s="270" t="s">
        <v>156</v>
      </c>
      <c r="H10" s="270" t="s">
        <v>156</v>
      </c>
      <c r="I10" s="270" t="s">
        <v>156</v>
      </c>
      <c r="J10" s="270" t="s">
        <v>156</v>
      </c>
      <c r="K10" s="270" t="s">
        <v>156</v>
      </c>
      <c r="L10" s="270" t="s">
        <v>156</v>
      </c>
      <c r="M10" s="271"/>
      <c r="N10" s="269" t="s">
        <v>153</v>
      </c>
      <c r="O10" s="270" t="s">
        <v>156</v>
      </c>
      <c r="P10" s="270" t="s">
        <v>156</v>
      </c>
      <c r="Q10" s="270" t="s">
        <v>156</v>
      </c>
      <c r="R10" s="270" t="s">
        <v>156</v>
      </c>
      <c r="S10" s="270" t="s">
        <v>156</v>
      </c>
      <c r="T10" s="270" t="s">
        <v>156</v>
      </c>
      <c r="U10" s="270" t="s">
        <v>156</v>
      </c>
      <c r="V10" s="271"/>
      <c r="W10" s="272" t="s">
        <v>73</v>
      </c>
      <c r="X10" s="272" t="s">
        <v>73</v>
      </c>
      <c r="Y10" s="272" t="s">
        <v>73</v>
      </c>
      <c r="Z10" s="272" t="s">
        <v>73</v>
      </c>
      <c r="AA10" s="272" t="s">
        <v>73</v>
      </c>
      <c r="AB10" s="272" t="s">
        <v>73</v>
      </c>
      <c r="AC10" s="269" t="s">
        <v>153</v>
      </c>
      <c r="AD10" s="270" t="s">
        <v>156</v>
      </c>
      <c r="AE10" s="270" t="s">
        <v>156</v>
      </c>
      <c r="AF10" s="270" t="s">
        <v>156</v>
      </c>
      <c r="AG10" s="270" t="s">
        <v>156</v>
      </c>
      <c r="AH10" s="270" t="s">
        <v>156</v>
      </c>
      <c r="AI10" s="270" t="s">
        <v>156</v>
      </c>
      <c r="AJ10" s="270" t="s">
        <v>156</v>
      </c>
      <c r="AK10" s="271"/>
      <c r="AL10" s="272" t="s">
        <v>73</v>
      </c>
      <c r="AM10" s="272" t="s">
        <v>73</v>
      </c>
      <c r="AN10" s="272" t="s">
        <v>73</v>
      </c>
      <c r="AO10" s="272" t="s">
        <v>73</v>
      </c>
      <c r="AP10" s="272" t="s">
        <v>73</v>
      </c>
      <c r="AQ10" s="272" t="s">
        <v>73</v>
      </c>
      <c r="AR10" s="269" t="s">
        <v>153</v>
      </c>
      <c r="AS10" s="270" t="s">
        <v>156</v>
      </c>
      <c r="AT10" s="270" t="s">
        <v>156</v>
      </c>
      <c r="AU10" s="270" t="s">
        <v>156</v>
      </c>
      <c r="AV10" s="270" t="s">
        <v>156</v>
      </c>
      <c r="AW10" s="270" t="s">
        <v>156</v>
      </c>
      <c r="AX10" s="270" t="s">
        <v>156</v>
      </c>
      <c r="AY10" s="270" t="s">
        <v>156</v>
      </c>
      <c r="AZ10" s="271"/>
      <c r="BA10" s="272" t="s">
        <v>73</v>
      </c>
      <c r="BB10" s="272" t="s">
        <v>73</v>
      </c>
      <c r="BC10" s="272" t="s">
        <v>73</v>
      </c>
      <c r="BD10" s="272" t="s">
        <v>73</v>
      </c>
      <c r="BE10" s="272" t="s">
        <v>73</v>
      </c>
      <c r="BF10" s="272" t="s">
        <v>73</v>
      </c>
      <c r="BG10" s="269" t="s">
        <v>153</v>
      </c>
      <c r="BH10" s="270" t="s">
        <v>156</v>
      </c>
      <c r="BI10" s="270" t="s">
        <v>156</v>
      </c>
      <c r="BJ10" s="270" t="s">
        <v>156</v>
      </c>
      <c r="BK10" s="270" t="s">
        <v>156</v>
      </c>
      <c r="BL10" s="270" t="s">
        <v>156</v>
      </c>
      <c r="BM10" s="270" t="s">
        <v>156</v>
      </c>
      <c r="BN10" s="270" t="s">
        <v>156</v>
      </c>
    </row>
    <row r="11" spans="1:92" ht="17.25" customHeight="1">
      <c r="B11" s="17" t="s">
        <v>2</v>
      </c>
      <c r="C11" s="17"/>
      <c r="D11" s="20"/>
      <c r="E11" s="59">
        <v>2022</v>
      </c>
      <c r="F11" s="59">
        <v>2023</v>
      </c>
      <c r="G11" s="59">
        <v>2024</v>
      </c>
      <c r="H11" s="59">
        <v>2025</v>
      </c>
      <c r="I11" s="59">
        <v>2026</v>
      </c>
      <c r="J11" s="59">
        <v>2027</v>
      </c>
      <c r="K11" s="59">
        <v>2028</v>
      </c>
      <c r="L11" s="59">
        <v>2029</v>
      </c>
      <c r="M11" s="20"/>
      <c r="N11" s="59">
        <v>2022</v>
      </c>
      <c r="O11" s="59">
        <v>2023</v>
      </c>
      <c r="P11" s="59">
        <v>2024</v>
      </c>
      <c r="Q11" s="59">
        <v>2025</v>
      </c>
      <c r="R11" s="59">
        <v>2026</v>
      </c>
      <c r="S11" s="59">
        <v>2027</v>
      </c>
      <c r="T11" s="59">
        <v>2028</v>
      </c>
      <c r="U11" s="59">
        <v>2029</v>
      </c>
      <c r="V11" s="20"/>
      <c r="W11" s="67">
        <v>2016</v>
      </c>
      <c r="X11" s="67">
        <v>2017</v>
      </c>
      <c r="Y11" s="67">
        <v>2018</v>
      </c>
      <c r="Z11" s="67">
        <v>2019</v>
      </c>
      <c r="AA11" s="67">
        <v>2020</v>
      </c>
      <c r="AB11" s="67">
        <v>2021</v>
      </c>
      <c r="AC11" s="59">
        <v>2022</v>
      </c>
      <c r="AD11" s="59">
        <v>2023</v>
      </c>
      <c r="AE11" s="59">
        <v>2024</v>
      </c>
      <c r="AF11" s="59">
        <v>2025</v>
      </c>
      <c r="AG11" s="59">
        <v>2026</v>
      </c>
      <c r="AH11" s="59">
        <v>2027</v>
      </c>
      <c r="AI11" s="59">
        <v>2028</v>
      </c>
      <c r="AJ11" s="59">
        <v>2029</v>
      </c>
      <c r="AK11" s="20"/>
      <c r="AL11" s="67">
        <v>2018</v>
      </c>
      <c r="AM11" s="67">
        <v>2017</v>
      </c>
      <c r="AN11" s="67">
        <v>2018</v>
      </c>
      <c r="AO11" s="67">
        <v>2019</v>
      </c>
      <c r="AP11" s="67">
        <v>2020</v>
      </c>
      <c r="AQ11" s="67">
        <v>2021</v>
      </c>
      <c r="AR11" s="59">
        <v>2022</v>
      </c>
      <c r="AS11" s="59">
        <v>2023</v>
      </c>
      <c r="AT11" s="59">
        <v>2024</v>
      </c>
      <c r="AU11" s="59">
        <v>2025</v>
      </c>
      <c r="AV11" s="59">
        <v>2026</v>
      </c>
      <c r="AW11" s="59">
        <v>2027</v>
      </c>
      <c r="AX11" s="59">
        <v>2028</v>
      </c>
      <c r="AY11" s="59">
        <v>2029</v>
      </c>
      <c r="AZ11" s="20"/>
      <c r="BA11" s="67">
        <v>2018</v>
      </c>
      <c r="BB11" s="67">
        <v>2017</v>
      </c>
      <c r="BC11" s="67">
        <v>2018</v>
      </c>
      <c r="BD11" s="67">
        <v>2019</v>
      </c>
      <c r="BE11" s="67">
        <v>2020</v>
      </c>
      <c r="BF11" s="67">
        <v>2021</v>
      </c>
      <c r="BG11" s="59">
        <v>2022</v>
      </c>
      <c r="BH11" s="59">
        <v>2023</v>
      </c>
      <c r="BI11" s="59">
        <v>2024</v>
      </c>
      <c r="BJ11" s="59">
        <v>2025</v>
      </c>
      <c r="BK11" s="59">
        <v>2026</v>
      </c>
      <c r="BL11" s="59">
        <v>2027</v>
      </c>
      <c r="BM11" s="59">
        <v>2028</v>
      </c>
      <c r="BN11" s="59">
        <v>2029</v>
      </c>
    </row>
    <row r="12" spans="1:92">
      <c r="B12" s="71" t="s">
        <v>51</v>
      </c>
      <c r="C12" s="60" t="s">
        <v>20</v>
      </c>
      <c r="D12" s="78"/>
      <c r="E12" s="164">
        <v>-6389251.378246787</v>
      </c>
      <c r="F12" s="165">
        <v>-5514841.8128001615</v>
      </c>
      <c r="G12" s="182">
        <v>-6218948.5225926032</v>
      </c>
      <c r="H12" s="165">
        <v>-5949120.6733178068</v>
      </c>
      <c r="I12" s="165">
        <v>-5744064.049905898</v>
      </c>
      <c r="J12" s="165">
        <v>-5646317.7563754916</v>
      </c>
      <c r="K12" s="166">
        <v>-5399248.1370680975</v>
      </c>
      <c r="L12" s="166">
        <v>-5292535.4589181924</v>
      </c>
      <c r="M12" s="78"/>
      <c r="N12" s="186">
        <v>0</v>
      </c>
      <c r="O12" s="187">
        <v>83212.1950729823</v>
      </c>
      <c r="P12" s="194">
        <v>39895.854443474083</v>
      </c>
      <c r="Q12" s="187">
        <v>-3149.6913854245126</v>
      </c>
      <c r="R12" s="187">
        <v>-15147.629465610349</v>
      </c>
      <c r="S12" s="187">
        <v>-26551.6990118795</v>
      </c>
      <c r="T12" s="188">
        <v>-29537.833805219005</v>
      </c>
      <c r="U12" s="188">
        <v>-32394.580036279873</v>
      </c>
      <c r="V12" s="78"/>
      <c r="W12" s="210">
        <v>11701519.515004035</v>
      </c>
      <c r="X12" s="211">
        <v>4601338.4817779819</v>
      </c>
      <c r="Y12" s="211">
        <v>7314831.1886624871</v>
      </c>
      <c r="Z12" s="211">
        <v>2713680.6377643533</v>
      </c>
      <c r="AA12" s="211">
        <v>228719.09954681696</v>
      </c>
      <c r="AB12" s="211">
        <v>-7032218.7188299168</v>
      </c>
      <c r="AC12" s="176">
        <v>-6389251.378246787</v>
      </c>
      <c r="AD12" s="63">
        <v>-5431629.6177271791</v>
      </c>
      <c r="AE12" s="179">
        <v>-6179052.6681491295</v>
      </c>
      <c r="AF12" s="63">
        <v>-5952270.3647032315</v>
      </c>
      <c r="AG12" s="63">
        <v>-5759211.6793715088</v>
      </c>
      <c r="AH12" s="63">
        <v>-5672869.4553873707</v>
      </c>
      <c r="AI12" s="64">
        <v>-5428785.9708733167</v>
      </c>
      <c r="AJ12" s="64">
        <v>-5324930.0389544722</v>
      </c>
      <c r="AK12" s="78"/>
      <c r="AL12" s="210">
        <v>-1880398.8021824416</v>
      </c>
      <c r="AM12" s="211">
        <v>-667945.31407034444</v>
      </c>
      <c r="AN12" s="211">
        <v>-961903.4193104757</v>
      </c>
      <c r="AO12" s="211">
        <v>-318678.18231205409</v>
      </c>
      <c r="AP12" s="211">
        <v>-23398.373355173098</v>
      </c>
      <c r="AQ12" s="211">
        <v>470613.10266679339</v>
      </c>
      <c r="AR12" s="196">
        <v>0</v>
      </c>
      <c r="AS12" s="187">
        <v>-298470.9341381992</v>
      </c>
      <c r="AT12" s="194">
        <v>-506552.49236144288</v>
      </c>
      <c r="AU12" s="187">
        <v>-614693.69387764263</v>
      </c>
      <c r="AV12" s="187">
        <v>-726313.48353416636</v>
      </c>
      <c r="AW12" s="187">
        <v>-832840.10584972787</v>
      </c>
      <c r="AX12" s="188">
        <v>-918835.15078525583</v>
      </c>
      <c r="AY12" s="188">
        <v>-1026073.2928007159</v>
      </c>
      <c r="AZ12" s="78"/>
      <c r="BA12" s="81">
        <v>9821120.7128215935</v>
      </c>
      <c r="BB12" s="63">
        <v>3933393.1677076374</v>
      </c>
      <c r="BC12" s="63">
        <v>6352927.7693520114</v>
      </c>
      <c r="BD12" s="63">
        <v>2395002.4554522992</v>
      </c>
      <c r="BE12" s="63">
        <v>205320.72619164386</v>
      </c>
      <c r="BF12" s="63">
        <v>-6561605.6161631234</v>
      </c>
      <c r="BG12" s="176">
        <v>-6389251.378246787</v>
      </c>
      <c r="BH12" s="63">
        <v>-5730100.5518653784</v>
      </c>
      <c r="BI12" s="179">
        <v>-6685605.1605105726</v>
      </c>
      <c r="BJ12" s="63">
        <v>-6566964.0585808745</v>
      </c>
      <c r="BK12" s="63">
        <v>-6485525.1629056754</v>
      </c>
      <c r="BL12" s="63">
        <v>-6505709.5612370986</v>
      </c>
      <c r="BM12" s="64">
        <v>-6347621.1216585729</v>
      </c>
      <c r="BN12" s="64">
        <v>-6351003.3317551883</v>
      </c>
    </row>
    <row r="13" spans="1:92">
      <c r="B13" s="72" t="s">
        <v>51</v>
      </c>
      <c r="C13" s="61" t="s">
        <v>52</v>
      </c>
      <c r="D13" s="78"/>
      <c r="E13" s="167">
        <v>23939683.439520299</v>
      </c>
      <c r="F13" s="168">
        <v>27217348.838439085</v>
      </c>
      <c r="G13" s="183">
        <v>26014782.370581489</v>
      </c>
      <c r="H13" s="168">
        <v>25735739.772536609</v>
      </c>
      <c r="I13" s="168">
        <v>25395192.995006699</v>
      </c>
      <c r="J13" s="168">
        <v>25050467.58483367</v>
      </c>
      <c r="K13" s="169">
        <v>24670402.189401247</v>
      </c>
      <c r="L13" s="169">
        <v>24334628.843613144</v>
      </c>
      <c r="M13" s="78"/>
      <c r="N13" s="189">
        <v>0</v>
      </c>
      <c r="O13" s="190">
        <v>-417017.23894359882</v>
      </c>
      <c r="P13" s="195">
        <v>-173525.29102105671</v>
      </c>
      <c r="Q13" s="190">
        <v>16042.781820564074</v>
      </c>
      <c r="R13" s="190">
        <v>75895.273225782206</v>
      </c>
      <c r="S13" s="190">
        <v>130174.77845332629</v>
      </c>
      <c r="T13" s="191">
        <v>147956.57859168077</v>
      </c>
      <c r="U13" s="191">
        <v>160131.66300486078</v>
      </c>
      <c r="V13" s="78"/>
      <c r="W13" s="212">
        <v>7666571.7521281326</v>
      </c>
      <c r="X13" s="213">
        <v>12379694.969356049</v>
      </c>
      <c r="Y13" s="213">
        <v>16262026.174658332</v>
      </c>
      <c r="Z13" s="213">
        <v>18750597.196397692</v>
      </c>
      <c r="AA13" s="213">
        <v>25567239.928769242</v>
      </c>
      <c r="AB13" s="213">
        <v>21814408.282525282</v>
      </c>
      <c r="AC13" s="177">
        <v>23939683.439520299</v>
      </c>
      <c r="AD13" s="65">
        <v>26800331.599495485</v>
      </c>
      <c r="AE13" s="180">
        <v>25841257.079560433</v>
      </c>
      <c r="AF13" s="65">
        <v>25751782.554357175</v>
      </c>
      <c r="AG13" s="65">
        <v>25471088.26823248</v>
      </c>
      <c r="AH13" s="65">
        <v>25180642.363286998</v>
      </c>
      <c r="AI13" s="66">
        <v>24818358.767992929</v>
      </c>
      <c r="AJ13" s="66">
        <v>24494760.506618004</v>
      </c>
      <c r="AK13" s="78"/>
      <c r="AL13" s="212">
        <v>-1231994.8978474624</v>
      </c>
      <c r="AM13" s="213">
        <v>-1797076.9325377736</v>
      </c>
      <c r="AN13" s="213">
        <v>-2138463.373777533</v>
      </c>
      <c r="AO13" s="213">
        <v>-2201956.3203783277</v>
      </c>
      <c r="AP13" s="213">
        <v>-2615574.4172653966</v>
      </c>
      <c r="AQ13" s="213">
        <v>-1459873.018054761</v>
      </c>
      <c r="AR13" s="197">
        <v>0</v>
      </c>
      <c r="AS13" s="190">
        <v>1473040.8973325368</v>
      </c>
      <c r="AT13" s="195">
        <v>2118984.0694428026</v>
      </c>
      <c r="AU13" s="190">
        <v>2659148.7741047535</v>
      </c>
      <c r="AV13" s="190">
        <v>3211118.6311594048</v>
      </c>
      <c r="AW13" s="190">
        <v>3694980.5121011361</v>
      </c>
      <c r="AX13" s="191">
        <v>4198368.3913332066</v>
      </c>
      <c r="AY13" s="191">
        <v>4717797.9137721574</v>
      </c>
      <c r="AZ13" s="78"/>
      <c r="BA13" s="82">
        <v>6434576.8542806702</v>
      </c>
      <c r="BB13" s="65">
        <v>10582618.036818275</v>
      </c>
      <c r="BC13" s="65">
        <v>14123562.800880799</v>
      </c>
      <c r="BD13" s="65">
        <v>16548640.876019364</v>
      </c>
      <c r="BE13" s="65">
        <v>22951665.511503845</v>
      </c>
      <c r="BF13" s="65">
        <v>20354535.264470521</v>
      </c>
      <c r="BG13" s="177">
        <v>23939683.439520299</v>
      </c>
      <c r="BH13" s="65">
        <v>28273372.496828023</v>
      </c>
      <c r="BI13" s="180">
        <v>27960241.149003234</v>
      </c>
      <c r="BJ13" s="65">
        <v>28410931.32846193</v>
      </c>
      <c r="BK13" s="65">
        <v>28682206.899391886</v>
      </c>
      <c r="BL13" s="65">
        <v>28875622.875388134</v>
      </c>
      <c r="BM13" s="66">
        <v>29016727.159326136</v>
      </c>
      <c r="BN13" s="66">
        <v>29212558.420390163</v>
      </c>
    </row>
    <row r="14" spans="1:92">
      <c r="B14" s="72" t="s">
        <v>53</v>
      </c>
      <c r="C14" s="61" t="s">
        <v>21</v>
      </c>
      <c r="D14" s="78"/>
      <c r="E14" s="167">
        <v>28484870.900748808</v>
      </c>
      <c r="F14" s="168">
        <v>32044270.531570539</v>
      </c>
      <c r="G14" s="183">
        <v>30293530.318508472</v>
      </c>
      <c r="H14" s="168">
        <v>31062751.312710572</v>
      </c>
      <c r="I14" s="168">
        <v>31729810.266521096</v>
      </c>
      <c r="J14" s="168">
        <v>31941713.181781996</v>
      </c>
      <c r="K14" s="169">
        <v>31854455.649311703</v>
      </c>
      <c r="L14" s="169">
        <v>34248235.730652303</v>
      </c>
      <c r="M14" s="78"/>
      <c r="N14" s="189">
        <v>0</v>
      </c>
      <c r="O14" s="190">
        <v>-12474.421467427472</v>
      </c>
      <c r="P14" s="195">
        <v>-3625.11619251209</v>
      </c>
      <c r="Q14" s="190">
        <v>-188.07078194247444</v>
      </c>
      <c r="R14" s="190">
        <v>-406.86573632590739</v>
      </c>
      <c r="S14" s="190">
        <v>335.71971687001849</v>
      </c>
      <c r="T14" s="191">
        <v>787.9305604463824</v>
      </c>
      <c r="U14" s="191">
        <v>2135.1353705120641</v>
      </c>
      <c r="V14" s="78"/>
      <c r="W14" s="212">
        <v>10026358.17783769</v>
      </c>
      <c r="X14" s="213">
        <v>13708568.851760998</v>
      </c>
      <c r="Y14" s="213">
        <v>17756710.07941426</v>
      </c>
      <c r="Z14" s="213">
        <v>21180694.035496566</v>
      </c>
      <c r="AA14" s="213">
        <v>23208908.916646264</v>
      </c>
      <c r="AB14" s="213">
        <v>25283403.106752701</v>
      </c>
      <c r="AC14" s="177">
        <v>28484870.900748808</v>
      </c>
      <c r="AD14" s="65">
        <v>32031796.110103112</v>
      </c>
      <c r="AE14" s="180">
        <v>30289905.20231596</v>
      </c>
      <c r="AF14" s="65">
        <v>31062563.24192863</v>
      </c>
      <c r="AG14" s="65">
        <v>31729403.400784772</v>
      </c>
      <c r="AH14" s="65">
        <v>31942048.901498865</v>
      </c>
      <c r="AI14" s="66">
        <v>31855243.57987215</v>
      </c>
      <c r="AJ14" s="66">
        <v>34250370.866022818</v>
      </c>
      <c r="AK14" s="78"/>
      <c r="AL14" s="212">
        <v>-1611205.4407706223</v>
      </c>
      <c r="AM14" s="213">
        <v>-1989980.6031236146</v>
      </c>
      <c r="AN14" s="213">
        <v>-2335014.944373101</v>
      </c>
      <c r="AO14" s="213">
        <v>-2487332.1427021734</v>
      </c>
      <c r="AP14" s="213">
        <v>-2374312.9326492324</v>
      </c>
      <c r="AQ14" s="213">
        <v>-1692026.5506224111</v>
      </c>
      <c r="AR14" s="197">
        <v>0</v>
      </c>
      <c r="AS14" s="190">
        <v>1734280.634693085</v>
      </c>
      <c r="AT14" s="195">
        <v>2467501.2551591517</v>
      </c>
      <c r="AU14" s="190">
        <v>3209562.9581109076</v>
      </c>
      <c r="AV14" s="190">
        <v>4012105.1621861071</v>
      </c>
      <c r="AW14" s="190">
        <v>4711449.2905219803</v>
      </c>
      <c r="AX14" s="191">
        <v>5420938.7708584229</v>
      </c>
      <c r="AY14" s="191">
        <v>6639766.5696411775</v>
      </c>
      <c r="AZ14" s="78"/>
      <c r="BA14" s="82">
        <v>8415152.737067068</v>
      </c>
      <c r="BB14" s="65">
        <v>11718588.248637384</v>
      </c>
      <c r="BC14" s="65">
        <v>15421695.135041159</v>
      </c>
      <c r="BD14" s="65">
        <v>18693361.892794393</v>
      </c>
      <c r="BE14" s="65">
        <v>20834595.983997032</v>
      </c>
      <c r="BF14" s="65">
        <v>23591376.55613029</v>
      </c>
      <c r="BG14" s="177">
        <v>28484870.900748808</v>
      </c>
      <c r="BH14" s="65">
        <v>33766076.744796194</v>
      </c>
      <c r="BI14" s="180">
        <v>32757406.457475111</v>
      </c>
      <c r="BJ14" s="65">
        <v>34272126.200039536</v>
      </c>
      <c r="BK14" s="65">
        <v>35741508.562970877</v>
      </c>
      <c r="BL14" s="65">
        <v>36653498.192020848</v>
      </c>
      <c r="BM14" s="66">
        <v>37276182.350730576</v>
      </c>
      <c r="BN14" s="66">
        <v>40890137.435663998</v>
      </c>
    </row>
    <row r="15" spans="1:92">
      <c r="B15" s="72" t="s">
        <v>53</v>
      </c>
      <c r="C15" s="61" t="s">
        <v>54</v>
      </c>
      <c r="D15" s="78"/>
      <c r="E15" s="167">
        <v>16583138.770592112</v>
      </c>
      <c r="F15" s="168">
        <v>18402256.235612299</v>
      </c>
      <c r="G15" s="183">
        <v>16927599.163621396</v>
      </c>
      <c r="H15" s="168">
        <v>16867912.481281988</v>
      </c>
      <c r="I15" s="168">
        <v>16929637.154794585</v>
      </c>
      <c r="J15" s="168">
        <v>16988373.009976897</v>
      </c>
      <c r="K15" s="169">
        <v>16599026.311916824</v>
      </c>
      <c r="L15" s="169">
        <v>16311785.422600813</v>
      </c>
      <c r="M15" s="78"/>
      <c r="N15" s="189">
        <v>0</v>
      </c>
      <c r="O15" s="190">
        <v>-151981.20842334133</v>
      </c>
      <c r="P15" s="195">
        <v>-56731.697905049128</v>
      </c>
      <c r="Q15" s="190">
        <v>4406.2224950496784</v>
      </c>
      <c r="R15" s="190">
        <v>20830.462213071256</v>
      </c>
      <c r="S15" s="190">
        <v>38553.682596911007</v>
      </c>
      <c r="T15" s="191">
        <v>44357.364629008</v>
      </c>
      <c r="U15" s="191">
        <v>50408.458662480909</v>
      </c>
      <c r="V15" s="78"/>
      <c r="W15" s="212">
        <v>2137819.1577453041</v>
      </c>
      <c r="X15" s="213">
        <v>4155082.9701571143</v>
      </c>
      <c r="Y15" s="213">
        <v>6872964.494185416</v>
      </c>
      <c r="Z15" s="213">
        <v>11133712.325287232</v>
      </c>
      <c r="AA15" s="213">
        <v>17317922.461885143</v>
      </c>
      <c r="AB15" s="213">
        <v>16754399.970242355</v>
      </c>
      <c r="AC15" s="177">
        <v>16583138.770592112</v>
      </c>
      <c r="AD15" s="65">
        <v>18250275.027188957</v>
      </c>
      <c r="AE15" s="180">
        <v>16870867.465716347</v>
      </c>
      <c r="AF15" s="65">
        <v>16872318.703777038</v>
      </c>
      <c r="AG15" s="65">
        <v>16950467.617007658</v>
      </c>
      <c r="AH15" s="65">
        <v>17026926.692573808</v>
      </c>
      <c r="AI15" s="66">
        <v>16643383.676545832</v>
      </c>
      <c r="AJ15" s="66">
        <v>16362193.881263293</v>
      </c>
      <c r="AK15" s="78"/>
      <c r="AL15" s="212">
        <v>-343541.07416156004</v>
      </c>
      <c r="AM15" s="213">
        <v>-603165.40730068553</v>
      </c>
      <c r="AN15" s="213">
        <v>-903797.76063776575</v>
      </c>
      <c r="AO15" s="213">
        <v>-1307475.5948919989</v>
      </c>
      <c r="AP15" s="213">
        <v>-1771654.4718041066</v>
      </c>
      <c r="AQ15" s="213">
        <v>-1121245.0107962713</v>
      </c>
      <c r="AR15" s="197">
        <v>0</v>
      </c>
      <c r="AS15" s="190">
        <v>995955.78537634725</v>
      </c>
      <c r="AT15" s="195">
        <v>1378805.0367159494</v>
      </c>
      <c r="AU15" s="190">
        <v>1742879.326288986</v>
      </c>
      <c r="AV15" s="190">
        <v>2140683.6048546061</v>
      </c>
      <c r="AW15" s="190">
        <v>2505809.8014175789</v>
      </c>
      <c r="AX15" s="191">
        <v>2824794.9449644201</v>
      </c>
      <c r="AY15" s="191">
        <v>3162394.9447185826</v>
      </c>
      <c r="AZ15" s="78"/>
      <c r="BA15" s="82">
        <v>1794278.083583744</v>
      </c>
      <c r="BB15" s="65">
        <v>3551917.5628564288</v>
      </c>
      <c r="BC15" s="65">
        <v>5969166.7335476503</v>
      </c>
      <c r="BD15" s="65">
        <v>9826236.7303952333</v>
      </c>
      <c r="BE15" s="65">
        <v>15546267.990081036</v>
      </c>
      <c r="BF15" s="65">
        <v>15633154.959446084</v>
      </c>
      <c r="BG15" s="177">
        <v>16583138.770592112</v>
      </c>
      <c r="BH15" s="65">
        <v>19246230.812565304</v>
      </c>
      <c r="BI15" s="180">
        <v>18249672.502432298</v>
      </c>
      <c r="BJ15" s="65">
        <v>18615198.030066025</v>
      </c>
      <c r="BK15" s="65">
        <v>19091151.221862264</v>
      </c>
      <c r="BL15" s="65">
        <v>19532736.493991386</v>
      </c>
      <c r="BM15" s="66">
        <v>19468178.621510252</v>
      </c>
      <c r="BN15" s="66">
        <v>19524588.825981878</v>
      </c>
    </row>
    <row r="16" spans="1:92">
      <c r="B16" s="72" t="s">
        <v>53</v>
      </c>
      <c r="C16" s="61" t="s">
        <v>55</v>
      </c>
      <c r="D16" s="78"/>
      <c r="E16" s="167">
        <v>7829628.8216993595</v>
      </c>
      <c r="F16" s="168">
        <v>7247063.4441193305</v>
      </c>
      <c r="G16" s="183">
        <v>8388269.4523483999</v>
      </c>
      <c r="H16" s="168">
        <v>9396467.3025279008</v>
      </c>
      <c r="I16" s="168">
        <v>10581573.598736903</v>
      </c>
      <c r="J16" s="168">
        <v>10817204.348754598</v>
      </c>
      <c r="K16" s="169">
        <v>10518010.234627394</v>
      </c>
      <c r="L16" s="169">
        <v>10272880.926791091</v>
      </c>
      <c r="M16" s="78"/>
      <c r="N16" s="189">
        <v>0</v>
      </c>
      <c r="O16" s="190">
        <v>-204666.75221286537</v>
      </c>
      <c r="P16" s="195">
        <v>-238162.53700329998</v>
      </c>
      <c r="Q16" s="190">
        <v>-252475.92244026801</v>
      </c>
      <c r="R16" s="190">
        <v>-300193.56937153637</v>
      </c>
      <c r="S16" s="190">
        <v>-296935.63961014221</v>
      </c>
      <c r="T16" s="191">
        <v>-286615.28689777153</v>
      </c>
      <c r="U16" s="191">
        <v>-261237.17736828839</v>
      </c>
      <c r="V16" s="78"/>
      <c r="W16" s="212">
        <v>3052986.573967719</v>
      </c>
      <c r="X16" s="213">
        <v>4032812.1277209041</v>
      </c>
      <c r="Y16" s="213">
        <v>6071153.377123625</v>
      </c>
      <c r="Z16" s="213">
        <v>5766672.4363307655</v>
      </c>
      <c r="AA16" s="213">
        <v>6551627.3855734114</v>
      </c>
      <c r="AB16" s="213">
        <v>8612773.0526542682</v>
      </c>
      <c r="AC16" s="177">
        <v>7829628.8216993595</v>
      </c>
      <c r="AD16" s="65">
        <v>7042396.6919064652</v>
      </c>
      <c r="AE16" s="180">
        <v>8150106.9153450998</v>
      </c>
      <c r="AF16" s="65">
        <v>9143991.3800876327</v>
      </c>
      <c r="AG16" s="65">
        <v>10281380.029365366</v>
      </c>
      <c r="AH16" s="65">
        <v>10520268.709144456</v>
      </c>
      <c r="AI16" s="66">
        <v>10231394.947729623</v>
      </c>
      <c r="AJ16" s="66">
        <v>10011643.749422802</v>
      </c>
      <c r="AK16" s="78"/>
      <c r="AL16" s="212">
        <v>-490605.71060082503</v>
      </c>
      <c r="AM16" s="213">
        <v>-585416.1726864255</v>
      </c>
      <c r="AN16" s="213">
        <v>-798359.25696617085</v>
      </c>
      <c r="AO16" s="213">
        <v>-677203.00776177552</v>
      </c>
      <c r="AP16" s="213">
        <v>-670243.21080034878</v>
      </c>
      <c r="AQ16" s="213">
        <v>-576387.62543338444</v>
      </c>
      <c r="AR16" s="197">
        <v>0</v>
      </c>
      <c r="AS16" s="190">
        <v>392221.18591046386</v>
      </c>
      <c r="AT16" s="195">
        <v>683250.35691323597</v>
      </c>
      <c r="AU16" s="190">
        <v>970891.24809602054</v>
      </c>
      <c r="AV16" s="190">
        <v>1337996.8459609486</v>
      </c>
      <c r="AW16" s="190">
        <v>1595553.4214563959</v>
      </c>
      <c r="AX16" s="191">
        <v>1789937.6495673801</v>
      </c>
      <c r="AY16" s="191">
        <v>1991621.7550022341</v>
      </c>
      <c r="AZ16" s="78"/>
      <c r="BA16" s="82">
        <v>2562380.863366894</v>
      </c>
      <c r="BB16" s="65">
        <v>3447395.9550344786</v>
      </c>
      <c r="BC16" s="65">
        <v>5272794.1201574542</v>
      </c>
      <c r="BD16" s="65">
        <v>5089469.42856899</v>
      </c>
      <c r="BE16" s="65">
        <v>5881384.1747730626</v>
      </c>
      <c r="BF16" s="65">
        <v>8036385.4272208838</v>
      </c>
      <c r="BG16" s="177">
        <v>7829628.8216993595</v>
      </c>
      <c r="BH16" s="65">
        <v>7434617.8778169295</v>
      </c>
      <c r="BI16" s="180">
        <v>8833357.2722583357</v>
      </c>
      <c r="BJ16" s="65">
        <v>10114882.628183654</v>
      </c>
      <c r="BK16" s="65">
        <v>11619376.875326315</v>
      </c>
      <c r="BL16" s="65">
        <v>12115822.130600853</v>
      </c>
      <c r="BM16" s="66">
        <v>12021332.597297003</v>
      </c>
      <c r="BN16" s="66">
        <v>12003265.504425036</v>
      </c>
    </row>
    <row r="17" spans="1:67">
      <c r="B17" s="72" t="s">
        <v>56</v>
      </c>
      <c r="C17" s="61" t="s">
        <v>57</v>
      </c>
      <c r="D17" s="78"/>
      <c r="E17" s="167">
        <v>21589713.61061861</v>
      </c>
      <c r="F17" s="168">
        <v>19941549.064290509</v>
      </c>
      <c r="G17" s="183">
        <v>20958904.756929599</v>
      </c>
      <c r="H17" s="168">
        <v>20237738.464957565</v>
      </c>
      <c r="I17" s="168">
        <v>19691355.058039829</v>
      </c>
      <c r="J17" s="168">
        <v>19428497.522731926</v>
      </c>
      <c r="K17" s="169">
        <v>18745360.424830317</v>
      </c>
      <c r="L17" s="169">
        <v>18354399.991071209</v>
      </c>
      <c r="M17" s="78"/>
      <c r="N17" s="189">
        <v>0</v>
      </c>
      <c r="O17" s="190">
        <v>-341540.21783695015</v>
      </c>
      <c r="P17" s="195">
        <v>-181217.81010464873</v>
      </c>
      <c r="Q17" s="190">
        <v>27228.724851254821</v>
      </c>
      <c r="R17" s="190">
        <v>112398.90239457991</v>
      </c>
      <c r="S17" s="190">
        <v>175321.19405620449</v>
      </c>
      <c r="T17" s="191">
        <v>188921.16079988205</v>
      </c>
      <c r="U17" s="191">
        <v>186109.11647604432</v>
      </c>
      <c r="V17" s="78"/>
      <c r="W17" s="212">
        <v>15700834.904259125</v>
      </c>
      <c r="X17" s="213">
        <v>10801004.412790807</v>
      </c>
      <c r="Y17" s="213">
        <v>12527009.906764995</v>
      </c>
      <c r="Z17" s="213">
        <v>11590573.621463884</v>
      </c>
      <c r="AA17" s="213">
        <v>14152811.984204635</v>
      </c>
      <c r="AB17" s="213">
        <v>13079791.624070844</v>
      </c>
      <c r="AC17" s="177">
        <v>21589713.61061861</v>
      </c>
      <c r="AD17" s="65">
        <v>19600008.846453559</v>
      </c>
      <c r="AE17" s="180">
        <v>20777686.946824949</v>
      </c>
      <c r="AF17" s="65">
        <v>20264967.189808819</v>
      </c>
      <c r="AG17" s="65">
        <v>19803753.960434411</v>
      </c>
      <c r="AH17" s="65">
        <v>19603818.716788132</v>
      </c>
      <c r="AI17" s="66">
        <v>18934281.585630201</v>
      </c>
      <c r="AJ17" s="66">
        <v>18540509.107547253</v>
      </c>
      <c r="AK17" s="78"/>
      <c r="AL17" s="212">
        <v>-2523076.6918242369</v>
      </c>
      <c r="AM17" s="213">
        <v>-1567909.0580593459</v>
      </c>
      <c r="AN17" s="213">
        <v>-1647307.1424710136</v>
      </c>
      <c r="AO17" s="213">
        <v>-1361126.6124097612</v>
      </c>
      <c r="AP17" s="213">
        <v>-1447858.003499195</v>
      </c>
      <c r="AQ17" s="213">
        <v>-875331.32352051325</v>
      </c>
      <c r="AR17" s="197">
        <v>0</v>
      </c>
      <c r="AS17" s="190">
        <v>1079264.4611431574</v>
      </c>
      <c r="AT17" s="195">
        <v>1707167.2812886995</v>
      </c>
      <c r="AU17" s="190">
        <v>2091067.049379024</v>
      </c>
      <c r="AV17" s="190">
        <v>2489891.5756253339</v>
      </c>
      <c r="AW17" s="190">
        <v>2865731.7266749265</v>
      </c>
      <c r="AX17" s="191">
        <v>3190054.5474514645</v>
      </c>
      <c r="AY17" s="191">
        <v>3558400.2757100794</v>
      </c>
      <c r="AZ17" s="78"/>
      <c r="BA17" s="82">
        <v>13177758.212434888</v>
      </c>
      <c r="BB17" s="65">
        <v>9233095.354731461</v>
      </c>
      <c r="BC17" s="65">
        <v>10879702.764293982</v>
      </c>
      <c r="BD17" s="65">
        <v>10229447.009054122</v>
      </c>
      <c r="BE17" s="65">
        <v>12704953.98070544</v>
      </c>
      <c r="BF17" s="65">
        <v>12204460.30055033</v>
      </c>
      <c r="BG17" s="177">
        <v>21589713.61061861</v>
      </c>
      <c r="BH17" s="65">
        <v>20679273.307596717</v>
      </c>
      <c r="BI17" s="180">
        <v>22484854.228113648</v>
      </c>
      <c r="BJ17" s="65">
        <v>22356034.239187844</v>
      </c>
      <c r="BK17" s="65">
        <v>22293645.536059745</v>
      </c>
      <c r="BL17" s="65">
        <v>22469550.443463057</v>
      </c>
      <c r="BM17" s="66">
        <v>22124336.133081667</v>
      </c>
      <c r="BN17" s="66">
        <v>22098909.383257333</v>
      </c>
    </row>
    <row r="18" spans="1:67">
      <c r="B18" s="72" t="s">
        <v>56</v>
      </c>
      <c r="C18" s="61" t="s">
        <v>19</v>
      </c>
      <c r="D18" s="78"/>
      <c r="E18" s="167">
        <v>41292037.208339386</v>
      </c>
      <c r="F18" s="168">
        <v>41918504.853985384</v>
      </c>
      <c r="G18" s="183">
        <v>41822028.937646441</v>
      </c>
      <c r="H18" s="168">
        <v>39354128.810846262</v>
      </c>
      <c r="I18" s="168">
        <v>38312403.351824448</v>
      </c>
      <c r="J18" s="168">
        <v>38722623.822342828</v>
      </c>
      <c r="K18" s="169">
        <v>37018839.899196878</v>
      </c>
      <c r="L18" s="169">
        <v>37471741.924984656</v>
      </c>
      <c r="M18" s="78"/>
      <c r="N18" s="189">
        <v>0</v>
      </c>
      <c r="O18" s="190">
        <v>-742660.49766122142</v>
      </c>
      <c r="P18" s="195">
        <v>-435350.68553276925</v>
      </c>
      <c r="Q18" s="190">
        <v>-111631.45931963736</v>
      </c>
      <c r="R18" s="190">
        <v>-9276.4977689131028</v>
      </c>
      <c r="S18" s="190">
        <v>84054.757188005708</v>
      </c>
      <c r="T18" s="191">
        <v>108892.62491786305</v>
      </c>
      <c r="U18" s="191">
        <v>123700.53241933977</v>
      </c>
      <c r="V18" s="78"/>
      <c r="W18" s="212">
        <v>44238387.208813399</v>
      </c>
      <c r="X18" s="213">
        <v>51562804.821778469</v>
      </c>
      <c r="Y18" s="213">
        <v>43093148.690836921</v>
      </c>
      <c r="Z18" s="213">
        <v>46534629.074202307</v>
      </c>
      <c r="AA18" s="213">
        <v>46021983.591103591</v>
      </c>
      <c r="AB18" s="213">
        <v>33694024.219407663</v>
      </c>
      <c r="AC18" s="177">
        <v>41292037.208339386</v>
      </c>
      <c r="AD18" s="65">
        <v>41175844.356324166</v>
      </c>
      <c r="AE18" s="180">
        <v>41386678.25211367</v>
      </c>
      <c r="AF18" s="65">
        <v>39242497.351526625</v>
      </c>
      <c r="AG18" s="65">
        <v>38303126.854055531</v>
      </c>
      <c r="AH18" s="65">
        <v>38806678.579530835</v>
      </c>
      <c r="AI18" s="66">
        <v>37127732.524114743</v>
      </c>
      <c r="AJ18" s="66">
        <v>37595442.457403995</v>
      </c>
      <c r="AK18" s="78"/>
      <c r="AL18" s="212">
        <v>-7108975.0533058941</v>
      </c>
      <c r="AM18" s="213">
        <v>-7485025.0633425415</v>
      </c>
      <c r="AN18" s="213">
        <v>-5666767.4216211364</v>
      </c>
      <c r="AO18" s="213">
        <v>-5464744.377639696</v>
      </c>
      <c r="AP18" s="213">
        <v>-4708131.313667886</v>
      </c>
      <c r="AQ18" s="213">
        <v>-2254885.6787924133</v>
      </c>
      <c r="AR18" s="197">
        <v>0</v>
      </c>
      <c r="AS18" s="190">
        <v>2268687.9744050102</v>
      </c>
      <c r="AT18" s="195">
        <v>3406532.9399358663</v>
      </c>
      <c r="AU18" s="190">
        <v>4066270.6535055959</v>
      </c>
      <c r="AV18" s="190">
        <v>4844447.2239973638</v>
      </c>
      <c r="AW18" s="190">
        <v>5711643.5019202847</v>
      </c>
      <c r="AX18" s="191">
        <v>6299805.1723446483</v>
      </c>
      <c r="AY18" s="191">
        <v>7264713.4671832062</v>
      </c>
      <c r="AZ18" s="78"/>
      <c r="BA18" s="82">
        <v>37129412.155507505</v>
      </c>
      <c r="BB18" s="65">
        <v>44077779.758435927</v>
      </c>
      <c r="BC18" s="65">
        <v>37426381.269215785</v>
      </c>
      <c r="BD18" s="65">
        <v>41069884.696562611</v>
      </c>
      <c r="BE18" s="65">
        <v>41313852.277435705</v>
      </c>
      <c r="BF18" s="65">
        <v>31439138.540615249</v>
      </c>
      <c r="BG18" s="177">
        <v>41292037.208339386</v>
      </c>
      <c r="BH18" s="65">
        <v>43444532.330729179</v>
      </c>
      <c r="BI18" s="180">
        <v>44793211.192049533</v>
      </c>
      <c r="BJ18" s="65">
        <v>43308768.005032219</v>
      </c>
      <c r="BK18" s="65">
        <v>43147574.078052893</v>
      </c>
      <c r="BL18" s="65">
        <v>44518322.081451118</v>
      </c>
      <c r="BM18" s="66">
        <v>43427537.69645939</v>
      </c>
      <c r="BN18" s="66">
        <v>44860155.924587205</v>
      </c>
    </row>
    <row r="19" spans="1:67">
      <c r="B19" s="73" t="s">
        <v>56</v>
      </c>
      <c r="C19" s="62" t="s">
        <v>58</v>
      </c>
      <c r="D19" s="78"/>
      <c r="E19" s="167">
        <v>23090459.000182386</v>
      </c>
      <c r="F19" s="168">
        <v>21138833.883784477</v>
      </c>
      <c r="G19" s="183">
        <v>21418636.688292094</v>
      </c>
      <c r="H19" s="168">
        <v>18406950.280816786</v>
      </c>
      <c r="I19" s="168">
        <v>16393568.215563316</v>
      </c>
      <c r="J19" s="168">
        <v>15095022.034632472</v>
      </c>
      <c r="K19" s="169">
        <v>13127449.636897387</v>
      </c>
      <c r="L19" s="169">
        <v>16566268.842788195</v>
      </c>
      <c r="M19" s="78"/>
      <c r="N19" s="189">
        <v>0</v>
      </c>
      <c r="O19" s="190">
        <v>-274302.51838253153</v>
      </c>
      <c r="P19" s="195">
        <v>-87860.228905396492</v>
      </c>
      <c r="Q19" s="190">
        <v>-6075.5622635199725</v>
      </c>
      <c r="R19" s="190">
        <v>-9108.3506185381884</v>
      </c>
      <c r="S19" s="190">
        <v>3347.2654546877684</v>
      </c>
      <c r="T19" s="191">
        <v>9136.8543627760591</v>
      </c>
      <c r="U19" s="191">
        <v>32311.504221740423</v>
      </c>
      <c r="V19" s="78"/>
      <c r="W19" s="212">
        <v>33999368.229388498</v>
      </c>
      <c r="X19" s="213">
        <v>29582116.027131535</v>
      </c>
      <c r="Y19" s="213">
        <v>30864459.159630731</v>
      </c>
      <c r="Z19" s="213">
        <v>26824343.029674191</v>
      </c>
      <c r="AA19" s="213">
        <v>24732129.970871795</v>
      </c>
      <c r="AB19" s="213">
        <v>21907498.486686211</v>
      </c>
      <c r="AC19" s="177">
        <v>23090459.000182386</v>
      </c>
      <c r="AD19" s="65">
        <v>20864531.365401946</v>
      </c>
      <c r="AE19" s="180">
        <v>21330776.459386699</v>
      </c>
      <c r="AF19" s="65">
        <v>18400874.718553267</v>
      </c>
      <c r="AG19" s="65">
        <v>16384459.864944778</v>
      </c>
      <c r="AH19" s="65">
        <v>15098369.300087159</v>
      </c>
      <c r="AI19" s="66">
        <v>13136586.491260163</v>
      </c>
      <c r="AJ19" s="66">
        <v>16598580.347009936</v>
      </c>
      <c r="AK19" s="78"/>
      <c r="AL19" s="212">
        <v>-5463595.6647789143</v>
      </c>
      <c r="AM19" s="213">
        <v>-4294236.5267970189</v>
      </c>
      <c r="AN19" s="213">
        <v>-4058689.5356973894</v>
      </c>
      <c r="AO19" s="213">
        <v>-3150088.0241582431</v>
      </c>
      <c r="AP19" s="213">
        <v>-2530141.1734907217</v>
      </c>
      <c r="AQ19" s="213">
        <v>-1466102.8399018496</v>
      </c>
      <c r="AR19" s="197">
        <v>0</v>
      </c>
      <c r="AS19" s="190">
        <v>1144063.1862261535</v>
      </c>
      <c r="AT19" s="195">
        <v>1744613.8616557496</v>
      </c>
      <c r="AU19" s="190">
        <v>1901900.6139653984</v>
      </c>
      <c r="AV19" s="190">
        <v>2072899.8727644484</v>
      </c>
      <c r="AW19" s="190">
        <v>2226537.7705553342</v>
      </c>
      <c r="AX19" s="191">
        <v>2234007.7470664936</v>
      </c>
      <c r="AY19" s="191">
        <v>3211732.0994607122</v>
      </c>
      <c r="AZ19" s="78"/>
      <c r="BA19" s="82">
        <v>28535772.564609583</v>
      </c>
      <c r="BB19" s="65">
        <v>25287879.500334516</v>
      </c>
      <c r="BC19" s="65">
        <v>26805769.623933341</v>
      </c>
      <c r="BD19" s="65">
        <v>23674255.005515948</v>
      </c>
      <c r="BE19" s="65">
        <v>22201988.797381073</v>
      </c>
      <c r="BF19" s="65">
        <v>20441395.646784361</v>
      </c>
      <c r="BG19" s="177">
        <v>23090459.000182386</v>
      </c>
      <c r="BH19" s="65">
        <v>22008594.551628098</v>
      </c>
      <c r="BI19" s="180">
        <v>23075390.321042448</v>
      </c>
      <c r="BJ19" s="65">
        <v>20302775.332518667</v>
      </c>
      <c r="BK19" s="65">
        <v>18457359.737709228</v>
      </c>
      <c r="BL19" s="65">
        <v>17324907.070642494</v>
      </c>
      <c r="BM19" s="66">
        <v>15370594.238326658</v>
      </c>
      <c r="BN19" s="66">
        <v>19810312.446470648</v>
      </c>
    </row>
    <row r="20" spans="1:67" ht="18" customHeight="1" thickBot="1">
      <c r="D20" s="78"/>
      <c r="E20" s="174">
        <v>156420280.37345418</v>
      </c>
      <c r="F20" s="113">
        <v>162394985.03900146</v>
      </c>
      <c r="G20" s="181">
        <v>159604803.1653353</v>
      </c>
      <c r="H20" s="113">
        <v>155112567.7523599</v>
      </c>
      <c r="I20" s="113">
        <v>153289476.59058097</v>
      </c>
      <c r="J20" s="113">
        <v>152397583.74867889</v>
      </c>
      <c r="K20" s="175">
        <v>147134296.20911366</v>
      </c>
      <c r="L20" s="175">
        <v>152267406.22358322</v>
      </c>
      <c r="M20" s="78"/>
      <c r="N20" s="174">
        <v>0</v>
      </c>
      <c r="O20" s="113">
        <v>-2061430.6598549536</v>
      </c>
      <c r="P20" s="181">
        <v>-1136577.5122212584</v>
      </c>
      <c r="Q20" s="113">
        <v>-325842.97702392377</v>
      </c>
      <c r="R20" s="113">
        <v>-125008.27512749053</v>
      </c>
      <c r="S20" s="113">
        <v>108300.05884398357</v>
      </c>
      <c r="T20" s="175">
        <v>183899.3931586658</v>
      </c>
      <c r="U20" s="175">
        <v>261164.65275040996</v>
      </c>
      <c r="V20" s="78"/>
      <c r="W20" s="174">
        <v>128523845.51914391</v>
      </c>
      <c r="X20" s="113">
        <v>130823422.66247386</v>
      </c>
      <c r="Y20" s="113">
        <v>140762303.07127678</v>
      </c>
      <c r="Z20" s="113">
        <v>144494902.356617</v>
      </c>
      <c r="AA20" s="113">
        <v>157781343.3386009</v>
      </c>
      <c r="AB20" s="113">
        <v>134114080.0235094</v>
      </c>
      <c r="AC20" s="178">
        <v>156420280.37345418</v>
      </c>
      <c r="AD20" s="113">
        <v>160333554.37914652</v>
      </c>
      <c r="AE20" s="181">
        <v>158468225.65311402</v>
      </c>
      <c r="AF20" s="113">
        <v>154786724.77533597</v>
      </c>
      <c r="AG20" s="113">
        <v>153164468.31545347</v>
      </c>
      <c r="AH20" s="113">
        <v>152505883.80752286</v>
      </c>
      <c r="AI20" s="175">
        <v>147318195.6022723</v>
      </c>
      <c r="AJ20" s="175">
        <v>152528570.87633362</v>
      </c>
      <c r="AK20" s="78"/>
      <c r="AL20" s="174">
        <v>-20653393.335471958</v>
      </c>
      <c r="AM20" s="113">
        <v>-18990755.077917747</v>
      </c>
      <c r="AN20" s="113">
        <v>-18510302.854854584</v>
      </c>
      <c r="AO20" s="113">
        <v>-16968604.26225403</v>
      </c>
      <c r="AP20" s="113">
        <v>-16141313.896532059</v>
      </c>
      <c r="AQ20" s="113">
        <v>-8975238.9444548115</v>
      </c>
      <c r="AR20" s="178">
        <v>0</v>
      </c>
      <c r="AS20" s="113">
        <v>8789043.1909485552</v>
      </c>
      <c r="AT20" s="181">
        <v>13000302.308750013</v>
      </c>
      <c r="AU20" s="113">
        <v>16027026.929573042</v>
      </c>
      <c r="AV20" s="113">
        <v>19382829.433014046</v>
      </c>
      <c r="AW20" s="113">
        <v>22478865.91879791</v>
      </c>
      <c r="AX20" s="175">
        <v>25039072.072800782</v>
      </c>
      <c r="AY20" s="175">
        <v>29520353.732687432</v>
      </c>
      <c r="AZ20" s="78"/>
      <c r="BA20" s="174">
        <v>107870452.18367195</v>
      </c>
      <c r="BB20" s="113">
        <v>111832667.58455612</v>
      </c>
      <c r="BC20" s="113">
        <v>122252000.2164222</v>
      </c>
      <c r="BD20" s="113">
        <v>127526298.09436296</v>
      </c>
      <c r="BE20" s="113">
        <v>141640029.44206882</v>
      </c>
      <c r="BF20" s="113">
        <v>125138841.07905459</v>
      </c>
      <c r="BG20" s="178">
        <v>156420280.37345418</v>
      </c>
      <c r="BH20" s="113">
        <v>169122597.57009506</v>
      </c>
      <c r="BI20" s="181">
        <v>171468527.96186402</v>
      </c>
      <c r="BJ20" s="113">
        <v>170813751.704909</v>
      </c>
      <c r="BK20" s="113">
        <v>172547297.74846756</v>
      </c>
      <c r="BL20" s="113">
        <v>174984749.7263208</v>
      </c>
      <c r="BM20" s="175">
        <v>172357267.67507312</v>
      </c>
      <c r="BN20" s="175">
        <v>182048924.60902107</v>
      </c>
    </row>
    <row r="21" spans="1:67">
      <c r="A21" s="7"/>
      <c r="B21" s="7"/>
      <c r="C21" s="7"/>
      <c r="D21" s="78"/>
      <c r="E21" s="8"/>
      <c r="F21" s="8"/>
      <c r="G21" s="8"/>
      <c r="H21" s="8"/>
      <c r="I21" s="8"/>
      <c r="J21" s="8"/>
      <c r="K21"/>
      <c r="L21"/>
      <c r="M21" s="78"/>
      <c r="N21" s="8"/>
      <c r="O21" s="8"/>
      <c r="P21" s="8"/>
      <c r="Q21" s="8"/>
      <c r="R21" s="8"/>
      <c r="S21" s="8"/>
      <c r="T21" s="8"/>
      <c r="U21"/>
      <c r="V21" s="78"/>
      <c r="AC21"/>
      <c r="AD21"/>
      <c r="AE21"/>
      <c r="AF21"/>
      <c r="AG21"/>
      <c r="AH21"/>
      <c r="AI21"/>
      <c r="AJ21"/>
      <c r="AK21" s="78"/>
      <c r="AR21"/>
      <c r="AS21"/>
      <c r="AT21"/>
      <c r="AU21"/>
      <c r="AV21"/>
      <c r="AW21"/>
      <c r="AX21"/>
      <c r="AY21"/>
      <c r="AZ21" s="78"/>
      <c r="BA21" s="22">
        <v>0</v>
      </c>
      <c r="BB21" s="22">
        <v>0</v>
      </c>
      <c r="BC21" s="22">
        <v>0</v>
      </c>
      <c r="BD21" s="22">
        <v>0</v>
      </c>
      <c r="BE21" s="22">
        <v>0</v>
      </c>
      <c r="BF21" s="22">
        <v>0</v>
      </c>
      <c r="BG21" s="8">
        <v>0</v>
      </c>
      <c r="BH21" s="8">
        <v>0</v>
      </c>
      <c r="BI21" s="8">
        <v>0</v>
      </c>
      <c r="BJ21" s="8">
        <v>0</v>
      </c>
      <c r="BK21" s="8">
        <v>0</v>
      </c>
      <c r="BL21" s="8">
        <v>0</v>
      </c>
      <c r="BM21" s="8">
        <v>0</v>
      </c>
      <c r="BN21" s="8">
        <v>0</v>
      </c>
    </row>
    <row r="22" spans="1:67">
      <c r="D22" s="78"/>
      <c r="M22" s="78"/>
      <c r="V22" s="78"/>
      <c r="AK22" s="78"/>
      <c r="AZ22" s="78"/>
    </row>
    <row r="23" spans="1:67" ht="15.75" customHeight="1">
      <c r="D23" s="78"/>
      <c r="M23" s="78"/>
      <c r="V23" s="78"/>
      <c r="W23" s="16"/>
      <c r="X23" s="16"/>
      <c r="Y23" s="16"/>
      <c r="Z23" s="16"/>
      <c r="AA23" s="16"/>
      <c r="AB23" s="16"/>
      <c r="AK23" s="78"/>
      <c r="AL23" s="16"/>
      <c r="AM23" s="16"/>
      <c r="AN23" s="16"/>
      <c r="AO23" s="16"/>
      <c r="AP23" s="16"/>
      <c r="AQ23" s="16"/>
      <c r="AZ23" s="78"/>
      <c r="BA23" s="16"/>
      <c r="BB23" s="16"/>
      <c r="BC23" s="16"/>
      <c r="BD23" s="16"/>
      <c r="BE23" s="16"/>
      <c r="BF23" s="16"/>
      <c r="BO23" s="16"/>
    </row>
    <row r="24" spans="1:67">
      <c r="D24" s="78"/>
      <c r="M24" s="78"/>
      <c r="V24" s="78"/>
      <c r="W24" s="16"/>
      <c r="X24" s="16"/>
      <c r="Y24" s="16"/>
      <c r="Z24" s="16"/>
      <c r="AA24" s="16"/>
      <c r="AB24" s="16"/>
      <c r="AK24" s="78"/>
      <c r="AL24" s="16"/>
      <c r="AM24" s="16"/>
      <c r="AN24" s="16"/>
      <c r="AO24" s="16"/>
      <c r="AP24" s="16"/>
      <c r="AQ24" s="16"/>
      <c r="AZ24" s="78"/>
      <c r="BA24" s="16"/>
      <c r="BB24" s="16"/>
      <c r="BC24" s="16"/>
      <c r="BD24" s="16"/>
      <c r="BE24" s="16"/>
      <c r="BF24" s="16"/>
      <c r="BO24" s="16"/>
    </row>
    <row r="25" spans="1:67">
      <c r="D25" s="78"/>
      <c r="M25" s="78"/>
      <c r="V25" s="78"/>
      <c r="W25" s="16"/>
      <c r="X25" s="16"/>
      <c r="Y25" s="16"/>
      <c r="Z25" s="16"/>
      <c r="AA25" s="16"/>
      <c r="AB25" s="16"/>
      <c r="AK25" s="78"/>
      <c r="AL25" s="16"/>
      <c r="AM25" s="16"/>
      <c r="AN25" s="16"/>
      <c r="AO25" s="16"/>
      <c r="AP25" s="16"/>
      <c r="AQ25" s="16"/>
      <c r="AZ25" s="78"/>
      <c r="BA25" s="16"/>
      <c r="BB25" s="16"/>
      <c r="BC25" s="16"/>
      <c r="BD25" s="16"/>
      <c r="BE25" s="16"/>
      <c r="BF25" s="16"/>
      <c r="BO25" s="16"/>
    </row>
    <row r="26" spans="1:67">
      <c r="D26" s="78"/>
      <c r="M26" s="78"/>
      <c r="V26" s="78"/>
      <c r="W26" s="16"/>
      <c r="X26" s="16"/>
      <c r="Y26" s="16"/>
      <c r="Z26" s="16"/>
      <c r="AA26" s="16"/>
      <c r="AB26" s="16"/>
      <c r="AK26" s="78"/>
      <c r="AL26" s="16"/>
      <c r="AM26" s="16"/>
      <c r="AN26" s="16"/>
      <c r="AO26" s="16"/>
      <c r="AP26" s="16"/>
      <c r="AQ26" s="16"/>
      <c r="AZ26" s="78"/>
      <c r="BA26" s="16"/>
      <c r="BB26" s="16"/>
      <c r="BC26" s="16"/>
      <c r="BD26" s="16"/>
      <c r="BE26" s="16"/>
      <c r="BF26" s="16"/>
      <c r="BO26" s="16"/>
    </row>
    <row r="27" spans="1:67">
      <c r="D27" s="78"/>
      <c r="M27" s="78"/>
      <c r="V27" s="78"/>
      <c r="W27" s="16"/>
      <c r="X27" s="16"/>
      <c r="Y27" s="16"/>
      <c r="Z27" s="16"/>
      <c r="AA27" s="16"/>
      <c r="AB27" s="16"/>
      <c r="AK27" s="78"/>
      <c r="AL27" s="16"/>
      <c r="AM27" s="16"/>
      <c r="AN27" s="16"/>
      <c r="AO27" s="16"/>
      <c r="AP27" s="16"/>
      <c r="AQ27" s="16"/>
      <c r="AZ27" s="78"/>
      <c r="BA27" s="16"/>
      <c r="BB27" s="16"/>
      <c r="BC27" s="16"/>
      <c r="BD27" s="16"/>
      <c r="BE27" s="16"/>
      <c r="BF27" s="16"/>
      <c r="BO27" s="16"/>
    </row>
    <row r="28" spans="1:67">
      <c r="D28" s="78"/>
      <c r="M28" s="78"/>
      <c r="V28" s="78"/>
      <c r="W28" s="16"/>
      <c r="X28" s="16"/>
      <c r="Y28" s="16"/>
      <c r="Z28" s="16"/>
      <c r="AA28" s="16"/>
      <c r="AB28" s="16"/>
      <c r="AK28" s="78"/>
      <c r="AL28" s="16"/>
      <c r="AM28" s="16"/>
      <c r="AN28" s="16"/>
      <c r="AO28" s="16"/>
      <c r="AP28" s="16"/>
      <c r="AQ28" s="16"/>
      <c r="AZ28" s="78"/>
      <c r="BA28" s="16"/>
      <c r="BB28" s="16"/>
      <c r="BC28" s="16"/>
      <c r="BD28" s="16"/>
      <c r="BE28" s="16"/>
      <c r="BF28" s="16"/>
      <c r="BO28" s="16"/>
    </row>
    <row r="33" spans="4:52">
      <c r="D33" s="157"/>
      <c r="M33" s="157"/>
      <c r="V33" s="157"/>
      <c r="AK33" s="157"/>
      <c r="AZ33" s="157"/>
    </row>
  </sheetData>
  <mergeCells count="13">
    <mergeCell ref="B2:C2"/>
    <mergeCell ref="E8:L8"/>
    <mergeCell ref="B8:C8"/>
    <mergeCell ref="BA6:BN6"/>
    <mergeCell ref="E6:L6"/>
    <mergeCell ref="B6:C6"/>
    <mergeCell ref="N6:U6"/>
    <mergeCell ref="N8:U8"/>
    <mergeCell ref="W8:AJ8"/>
    <mergeCell ref="AL8:AY8"/>
    <mergeCell ref="BA8:BN8"/>
    <mergeCell ref="W6:AJ6"/>
    <mergeCell ref="AL6:AY6"/>
  </mergeCells>
  <pageMargins left="0.70866141732283472" right="0.70866141732283472" top="0.74803149606299213" bottom="0.74803149606299213" header="0.31496062992125984" footer="0.31496062992125984"/>
  <pageSetup paperSize="8" scale="80" pageOrder="overThenDown" orientation="landscape" r:id="rId1"/>
  <rowBreaks count="1" manualBreakCount="1">
    <brk id="7" min="1" max="47" man="1"/>
  </rowBreaks>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D08AEA15-F395-4B63-90A8-20C6F809A586}">
            <xm:f>'9. Error Checks'!$Q$25&gt;1</xm:f>
            <x14:dxf>
              <fill>
                <patternFill>
                  <bgColor rgb="FFFF0000"/>
                </patternFill>
              </fill>
            </x14:dxf>
          </x14:cfRule>
          <xm:sqref>B1:BN1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AFE8-6A0D-431B-9953-219317007FDA}">
  <sheetPr>
    <pageSetUpPr fitToPage="1"/>
  </sheetPr>
  <dimension ref="A1:CP172"/>
  <sheetViews>
    <sheetView showGridLines="0" zoomScale="80" zoomScaleNormal="80" workbookViewId="0">
      <pane xSplit="3" ySplit="4" topLeftCell="D19" activePane="bottomRight" state="frozen"/>
      <selection pane="topRight" activeCell="D1" sqref="D1"/>
      <selection pane="bottomLeft" activeCell="A5" sqref="A5"/>
      <selection pane="bottomRight" activeCell="AB50" sqref="AB50"/>
    </sheetView>
  </sheetViews>
  <sheetFormatPr defaultRowHeight="14.25"/>
  <cols>
    <col min="1" max="1" width="2.1328125" customWidth="1"/>
    <col min="2" max="3" width="39" customWidth="1"/>
    <col min="4" max="4" width="3.53125" style="16" customWidth="1"/>
    <col min="5" max="8" width="7.796875" style="16" customWidth="1"/>
    <col min="9" max="9" width="10.265625" style="16" bestFit="1" customWidth="1"/>
    <col min="10" max="18" width="7.796875" style="16" customWidth="1"/>
    <col min="19" max="19" width="3.53125" customWidth="1"/>
    <col min="20" max="33" width="7.796875" customWidth="1"/>
    <col min="34" max="34" width="3.53125" customWidth="1"/>
    <col min="35" max="48" width="7.796875" customWidth="1"/>
    <col min="49" max="49" width="3.53125" customWidth="1"/>
    <col min="50" max="63" width="7.796875" customWidth="1"/>
    <col min="64" max="64" width="3.53125" customWidth="1"/>
    <col min="65" max="65" width="21" bestFit="1" customWidth="1"/>
  </cols>
  <sheetData>
    <row r="1" spans="1:94" ht="9.75" customHeight="1">
      <c r="A1" s="7"/>
      <c r="B1" s="7"/>
      <c r="C1" s="7"/>
      <c r="E1" s="8"/>
      <c r="F1" s="8"/>
      <c r="G1" s="8"/>
      <c r="H1" s="8"/>
      <c r="I1" s="8"/>
      <c r="J1" s="8"/>
      <c r="K1" s="8"/>
      <c r="L1" s="8"/>
      <c r="M1" s="8"/>
      <c r="N1" s="8"/>
      <c r="P1" s="8"/>
      <c r="Q1" s="8"/>
      <c r="R1" s="8"/>
      <c r="S1" s="8"/>
      <c r="T1" s="8"/>
      <c r="U1" s="8"/>
      <c r="V1" s="8"/>
      <c r="W1" s="8"/>
      <c r="X1" s="8"/>
      <c r="Y1" s="8"/>
      <c r="Z1" s="16"/>
      <c r="AA1" s="22"/>
      <c r="AB1" s="22"/>
      <c r="AC1" s="22"/>
      <c r="AD1" s="22"/>
      <c r="AE1" s="8"/>
      <c r="AF1" s="8"/>
      <c r="AG1" s="8"/>
      <c r="AH1" s="8"/>
      <c r="AI1" s="8"/>
      <c r="AJ1" s="8"/>
      <c r="AK1" s="8"/>
      <c r="AL1" s="8"/>
      <c r="AM1" s="8"/>
      <c r="AN1" s="8"/>
      <c r="AO1" s="16"/>
      <c r="AP1" s="22"/>
      <c r="AQ1" s="22"/>
      <c r="AR1" s="22"/>
      <c r="AS1" s="22"/>
      <c r="AT1" s="8"/>
      <c r="AU1" s="8"/>
      <c r="AV1" s="8"/>
      <c r="AW1" s="8"/>
      <c r="AX1" s="8"/>
      <c r="AY1" s="8"/>
      <c r="AZ1" s="8"/>
      <c r="BA1" s="8"/>
      <c r="BB1" s="8"/>
      <c r="BC1" s="8"/>
      <c r="BD1" s="16"/>
      <c r="BE1" s="22"/>
      <c r="BF1" s="22"/>
      <c r="BG1" s="22"/>
      <c r="BH1" s="22"/>
      <c r="BI1" s="8"/>
      <c r="BJ1" s="8"/>
      <c r="BK1" s="8"/>
      <c r="BL1" s="8"/>
      <c r="BM1" s="8"/>
      <c r="BN1" s="8"/>
      <c r="BO1" s="8"/>
      <c r="BP1" s="8"/>
    </row>
    <row r="2" spans="1:94" s="15" customFormat="1" ht="37.5" customHeight="1">
      <c r="A2" s="9"/>
      <c r="B2" s="543" t="s">
        <v>211</v>
      </c>
      <c r="C2" s="538"/>
      <c r="D2" s="122"/>
      <c r="E2" s="10"/>
      <c r="F2" s="10"/>
      <c r="G2" s="10"/>
      <c r="H2" s="10"/>
      <c r="I2" s="10"/>
      <c r="J2" s="10"/>
      <c r="K2" s="10"/>
      <c r="L2" s="10"/>
      <c r="M2" s="10"/>
      <c r="N2" s="10"/>
      <c r="O2" s="122"/>
      <c r="P2" s="10"/>
      <c r="Q2" s="10"/>
      <c r="R2" s="10"/>
      <c r="S2" s="10"/>
      <c r="T2" s="10"/>
      <c r="U2" s="10"/>
      <c r="V2" s="10"/>
      <c r="W2" s="10"/>
      <c r="X2" s="10"/>
      <c r="Y2" s="10"/>
      <c r="Z2" s="122"/>
      <c r="AA2" s="123"/>
      <c r="AB2" s="123"/>
      <c r="AC2" s="123"/>
      <c r="AD2" s="123"/>
      <c r="AE2" s="125"/>
      <c r="AF2" s="125"/>
      <c r="AG2" s="125"/>
      <c r="AH2" s="125"/>
      <c r="AI2" s="10"/>
      <c r="AJ2" s="10"/>
      <c r="AK2" s="10"/>
      <c r="AL2" s="10"/>
      <c r="AM2" s="10"/>
      <c r="AN2" s="10"/>
      <c r="AO2" s="122"/>
      <c r="AP2" s="123"/>
      <c r="AQ2" s="123"/>
      <c r="AR2" s="123"/>
      <c r="AS2" s="123"/>
      <c r="AT2" s="125"/>
      <c r="AU2" s="125"/>
      <c r="AV2" s="125"/>
      <c r="AW2" s="125"/>
      <c r="AX2" s="10"/>
      <c r="AY2" s="10"/>
      <c r="AZ2" s="10"/>
      <c r="BA2" s="10"/>
      <c r="BB2" s="10"/>
      <c r="BC2" s="10"/>
      <c r="BD2" s="122"/>
      <c r="BE2" s="123"/>
      <c r="BF2" s="123"/>
      <c r="BG2" s="123"/>
      <c r="BH2" s="123"/>
      <c r="BI2" s="125"/>
      <c r="BJ2" s="125"/>
      <c r="BK2" s="125"/>
      <c r="BL2" s="125"/>
      <c r="BM2" s="10"/>
      <c r="BN2" s="10"/>
      <c r="BO2" s="10"/>
      <c r="BP2" s="10"/>
    </row>
    <row r="3" spans="1:94" s="15" customFormat="1" ht="21">
      <c r="A3" s="9"/>
      <c r="B3" s="215"/>
      <c r="C3" s="216"/>
      <c r="D3" s="122"/>
      <c r="E3" s="10"/>
      <c r="F3" s="10"/>
      <c r="G3" s="10"/>
      <c r="H3" s="10"/>
      <c r="I3" s="10"/>
      <c r="J3" s="10"/>
      <c r="K3" s="10"/>
      <c r="L3" s="10"/>
      <c r="M3" s="10"/>
      <c r="N3" s="10"/>
      <c r="O3" s="122"/>
      <c r="P3" s="10"/>
      <c r="Q3" s="10"/>
      <c r="R3" s="10"/>
      <c r="S3" s="10"/>
      <c r="T3" s="10"/>
      <c r="U3" s="10"/>
      <c r="V3" s="10"/>
      <c r="W3" s="10"/>
      <c r="X3" s="10"/>
      <c r="Y3" s="10"/>
      <c r="Z3" s="122"/>
      <c r="AA3" s="123"/>
      <c r="AB3" s="123"/>
      <c r="AC3" s="123"/>
      <c r="AD3" s="123"/>
      <c r="AE3" s="125"/>
      <c r="AF3" s="125"/>
      <c r="AG3" s="125"/>
      <c r="AH3" s="125"/>
      <c r="AI3" s="10"/>
      <c r="AJ3" s="10"/>
      <c r="AK3" s="10"/>
      <c r="AL3" s="10"/>
      <c r="AM3" s="10"/>
      <c r="AN3" s="10"/>
      <c r="AO3" s="122"/>
      <c r="AP3" s="123"/>
      <c r="AQ3" s="123"/>
      <c r="AR3" s="123"/>
      <c r="AS3" s="123"/>
      <c r="AT3" s="125"/>
      <c r="AU3" s="125"/>
      <c r="AV3" s="125"/>
      <c r="AW3" s="125"/>
      <c r="AX3" s="10"/>
      <c r="AY3" s="10"/>
      <c r="AZ3" s="10"/>
      <c r="BA3" s="10"/>
      <c r="BB3" s="10"/>
      <c r="BC3" s="10"/>
      <c r="BD3" s="122"/>
      <c r="BE3" s="123"/>
      <c r="BF3" s="123"/>
      <c r="BG3" s="123"/>
      <c r="BH3" s="123"/>
      <c r="BI3" s="125"/>
      <c r="BJ3" s="125"/>
      <c r="BK3" s="125"/>
      <c r="BL3" s="125"/>
      <c r="BM3" s="10"/>
      <c r="BN3" s="10"/>
      <c r="BO3" s="10"/>
      <c r="BP3" s="10"/>
    </row>
    <row r="4" spans="1:94" s="15" customFormat="1" ht="15" customHeight="1">
      <c r="A4" s="9"/>
      <c r="B4" s="231" t="s">
        <v>255</v>
      </c>
      <c r="C4" s="216"/>
      <c r="D4" s="122"/>
      <c r="E4" s="10"/>
      <c r="F4" s="10"/>
      <c r="G4" s="10"/>
      <c r="H4" s="10"/>
      <c r="I4" s="10"/>
      <c r="J4" s="10"/>
      <c r="K4" s="10"/>
      <c r="L4" s="10"/>
      <c r="M4" s="10"/>
      <c r="N4" s="10"/>
      <c r="O4" s="122"/>
      <c r="P4" s="123"/>
      <c r="Q4" s="124"/>
      <c r="R4" s="124"/>
      <c r="S4" s="10"/>
      <c r="T4" s="10"/>
      <c r="U4" s="10"/>
      <c r="V4" s="10"/>
      <c r="W4" s="10"/>
      <c r="X4" s="10"/>
      <c r="Y4" s="10"/>
      <c r="Z4" s="122"/>
      <c r="AA4" s="10"/>
      <c r="AB4" s="10"/>
      <c r="AC4" s="122"/>
      <c r="AD4" s="10"/>
      <c r="AE4" s="10"/>
      <c r="AF4" s="10"/>
      <c r="AG4" s="10"/>
      <c r="AH4" s="10"/>
      <c r="AI4" s="10"/>
      <c r="AJ4" s="10"/>
      <c r="AK4" s="10"/>
      <c r="AL4" s="10"/>
      <c r="AM4" s="10"/>
      <c r="AN4" s="10"/>
      <c r="AO4" s="122"/>
      <c r="AP4" s="10"/>
      <c r="AQ4" s="10"/>
      <c r="AR4" s="122"/>
      <c r="AS4" s="10"/>
      <c r="AT4" s="10"/>
      <c r="AU4" s="10"/>
      <c r="AV4" s="10"/>
      <c r="AW4" s="10"/>
      <c r="AX4" s="10"/>
      <c r="AY4" s="10"/>
      <c r="AZ4" s="10"/>
      <c r="BA4" s="10"/>
      <c r="BB4" s="10"/>
      <c r="BC4" s="10"/>
      <c r="BD4" s="122"/>
      <c r="BE4" s="10"/>
      <c r="BF4" s="10"/>
      <c r="BG4" s="122"/>
      <c r="BH4" s="10"/>
      <c r="BI4" s="10"/>
      <c r="BJ4" s="10"/>
      <c r="BK4" s="10"/>
      <c r="BL4" s="10"/>
      <c r="BM4" s="125"/>
      <c r="BN4" s="125"/>
      <c r="BO4" s="125"/>
      <c r="BP4" s="125"/>
      <c r="BQ4" s="125"/>
      <c r="BR4" s="125"/>
      <c r="BS4" s="122"/>
      <c r="BT4" s="123"/>
      <c r="BU4" s="123"/>
      <c r="BV4" s="123"/>
      <c r="BW4" s="123"/>
      <c r="BX4" s="125"/>
      <c r="BY4" s="125"/>
      <c r="BZ4" s="125"/>
      <c r="CA4" s="125"/>
      <c r="CB4" s="125"/>
      <c r="CC4" s="125"/>
      <c r="CD4" s="125"/>
      <c r="CE4" s="125"/>
      <c r="CF4" s="76"/>
      <c r="CG4" s="76"/>
      <c r="CH4" s="23"/>
      <c r="CI4" s="10"/>
      <c r="CJ4" s="10"/>
      <c r="CK4" s="10"/>
      <c r="CL4" s="10"/>
      <c r="CM4" s="10"/>
      <c r="CN4" s="10"/>
      <c r="CO4" s="10"/>
      <c r="CP4" s="10"/>
    </row>
    <row r="5" spans="1:94" s="15" customFormat="1">
      <c r="C5" s="255"/>
      <c r="D5" s="122"/>
      <c r="E5" s="76"/>
      <c r="F5" s="76"/>
      <c r="G5" s="76"/>
      <c r="H5" s="76"/>
      <c r="I5" s="76"/>
      <c r="J5" s="76"/>
      <c r="K5" s="76"/>
      <c r="L5" s="76"/>
      <c r="M5" s="76"/>
      <c r="N5" s="76"/>
      <c r="O5" s="122"/>
      <c r="P5" s="123"/>
      <c r="Q5" s="124"/>
      <c r="R5" s="124"/>
      <c r="S5" s="76"/>
      <c r="T5" s="76"/>
      <c r="U5" s="76"/>
      <c r="V5" s="76"/>
      <c r="W5" s="76"/>
      <c r="X5" s="76"/>
      <c r="Y5" s="76"/>
      <c r="Z5" s="122"/>
      <c r="AA5" s="76"/>
      <c r="AB5" s="76"/>
      <c r="AC5" s="122"/>
      <c r="AD5" s="76"/>
      <c r="AE5" s="76"/>
      <c r="AF5" s="76"/>
      <c r="AG5" s="76"/>
      <c r="AH5" s="76"/>
      <c r="AI5" s="76"/>
      <c r="AJ5" s="76"/>
      <c r="AK5" s="76"/>
      <c r="AL5" s="76"/>
      <c r="AM5" s="76"/>
      <c r="AN5" s="76"/>
      <c r="AO5" s="122"/>
      <c r="AP5" s="76"/>
      <c r="AQ5" s="76"/>
      <c r="AR5" s="122"/>
      <c r="AS5" s="76"/>
      <c r="AT5" s="76"/>
      <c r="AU5" s="76"/>
      <c r="AV5" s="76"/>
      <c r="AW5" s="76"/>
      <c r="AX5" s="76"/>
      <c r="AY5" s="76"/>
      <c r="AZ5" s="76"/>
      <c r="BA5" s="76"/>
      <c r="BB5" s="76"/>
      <c r="BC5" s="76"/>
      <c r="BD5" s="122"/>
      <c r="BE5" s="76"/>
      <c r="BF5" s="76"/>
      <c r="BG5" s="122"/>
      <c r="BH5" s="76"/>
      <c r="BI5" s="76"/>
      <c r="BJ5" s="76"/>
      <c r="BK5" s="76"/>
      <c r="BL5" s="76"/>
      <c r="BM5" s="123"/>
      <c r="BN5" s="123"/>
      <c r="BO5" s="123"/>
      <c r="BP5" s="123"/>
      <c r="BQ5" s="123"/>
      <c r="BR5" s="123"/>
      <c r="BS5" s="122"/>
      <c r="BT5" s="123"/>
      <c r="BU5" s="123"/>
      <c r="BV5" s="123"/>
      <c r="BW5" s="123"/>
      <c r="BX5" s="123"/>
      <c r="BY5" s="123"/>
      <c r="BZ5" s="123"/>
      <c r="CA5" s="123"/>
      <c r="CB5" s="123"/>
      <c r="CC5" s="123"/>
      <c r="CD5" s="123"/>
      <c r="CE5" s="123"/>
      <c r="CF5" s="76"/>
      <c r="CG5" s="76"/>
      <c r="CH5" s="23"/>
      <c r="CI5" s="76"/>
      <c r="CJ5" s="76"/>
      <c r="CK5" s="76"/>
      <c r="CL5" s="76"/>
      <c r="CM5" s="76"/>
      <c r="CN5" s="76"/>
      <c r="CO5" s="76"/>
      <c r="CP5" s="76"/>
    </row>
    <row r="6" spans="1:94">
      <c r="A6" s="7"/>
      <c r="B6" s="256" t="s">
        <v>139</v>
      </c>
      <c r="C6" s="7"/>
      <c r="K6" s="257" t="s">
        <v>149</v>
      </c>
    </row>
    <row r="7" spans="1:94" ht="20.25" customHeight="1">
      <c r="A7" s="7"/>
      <c r="B7" s="555" t="s">
        <v>202</v>
      </c>
      <c r="C7" s="555"/>
      <c r="D7" s="77"/>
      <c r="E7" s="550"/>
      <c r="F7" s="551"/>
      <c r="G7" s="551"/>
      <c r="H7" s="551"/>
      <c r="I7" s="551"/>
      <c r="J7" s="552"/>
      <c r="K7" s="556" t="s">
        <v>209</v>
      </c>
      <c r="L7" s="557"/>
      <c r="M7" s="557"/>
      <c r="N7" s="557"/>
      <c r="O7" s="557"/>
      <c r="P7" s="557"/>
      <c r="Q7" s="557"/>
      <c r="R7" s="558"/>
    </row>
    <row r="8" spans="1:94" s="273" customFormat="1" ht="20.65">
      <c r="B8" s="274"/>
      <c r="C8" s="274"/>
      <c r="D8" s="275"/>
      <c r="E8" s="244"/>
      <c r="F8" s="244"/>
      <c r="G8" s="244"/>
      <c r="H8" s="244"/>
      <c r="I8" s="244"/>
      <c r="J8" s="276"/>
      <c r="K8" s="514" t="s">
        <v>74</v>
      </c>
      <c r="L8" s="277" t="s">
        <v>74</v>
      </c>
      <c r="M8" s="277" t="s">
        <v>74</v>
      </c>
      <c r="N8" s="514" t="s">
        <v>75</v>
      </c>
      <c r="O8" s="277" t="s">
        <v>75</v>
      </c>
      <c r="P8" s="277" t="s">
        <v>75</v>
      </c>
      <c r="Q8" s="277" t="s">
        <v>75</v>
      </c>
      <c r="R8" s="525" t="s">
        <v>165</v>
      </c>
    </row>
    <row r="9" spans="1:94" s="268" customFormat="1" ht="30" customHeight="1">
      <c r="B9" s="269"/>
      <c r="C9" s="269"/>
      <c r="D9" s="271"/>
      <c r="E9" s="272" t="s">
        <v>73</v>
      </c>
      <c r="F9" s="272" t="s">
        <v>73</v>
      </c>
      <c r="G9" s="272" t="s">
        <v>73</v>
      </c>
      <c r="H9" s="272" t="s">
        <v>73</v>
      </c>
      <c r="I9" s="272" t="s">
        <v>73</v>
      </c>
      <c r="J9" s="279" t="s">
        <v>73</v>
      </c>
      <c r="K9" s="523" t="s">
        <v>153</v>
      </c>
      <c r="L9" s="270" t="s">
        <v>156</v>
      </c>
      <c r="M9" s="270" t="s">
        <v>156</v>
      </c>
      <c r="N9" s="522" t="s">
        <v>156</v>
      </c>
      <c r="O9" s="270" t="s">
        <v>156</v>
      </c>
      <c r="P9" s="270" t="s">
        <v>156</v>
      </c>
      <c r="Q9" s="270" t="s">
        <v>156</v>
      </c>
      <c r="R9" s="515" t="s">
        <v>156</v>
      </c>
    </row>
    <row r="10" spans="1:94" ht="15.75" customHeight="1">
      <c r="B10" s="17" t="s">
        <v>2</v>
      </c>
      <c r="C10" s="17"/>
      <c r="D10" s="20"/>
      <c r="E10" s="409">
        <v>2016</v>
      </c>
      <c r="F10" s="409">
        <v>2017</v>
      </c>
      <c r="G10" s="409">
        <v>2018</v>
      </c>
      <c r="H10" s="409">
        <v>2019</v>
      </c>
      <c r="I10" s="409">
        <v>2020</v>
      </c>
      <c r="J10" s="410">
        <v>2021</v>
      </c>
      <c r="K10" s="512">
        <v>2022</v>
      </c>
      <c r="L10" s="411">
        <v>2023</v>
      </c>
      <c r="M10" s="411">
        <v>2024</v>
      </c>
      <c r="N10" s="512">
        <v>2025</v>
      </c>
      <c r="O10" s="411">
        <v>2026</v>
      </c>
      <c r="P10" s="411">
        <v>2027</v>
      </c>
      <c r="Q10" s="411">
        <v>2028</v>
      </c>
      <c r="R10" s="524">
        <v>2029</v>
      </c>
    </row>
    <row r="11" spans="1:94">
      <c r="B11" s="71" t="s">
        <v>51</v>
      </c>
      <c r="C11" s="60" t="s">
        <v>20</v>
      </c>
      <c r="D11" s="78"/>
      <c r="E11" s="81"/>
      <c r="F11" s="63"/>
      <c r="G11" s="63"/>
      <c r="H11" s="63"/>
      <c r="I11" s="63"/>
      <c r="J11" s="179"/>
      <c r="K11" s="519">
        <v>-6389251.378246787</v>
      </c>
      <c r="L11" s="473">
        <v>-5514841.8128001615</v>
      </c>
      <c r="M11" s="473">
        <v>-6218948.5225926032</v>
      </c>
      <c r="N11" s="516">
        <v>-5949120.6733178068</v>
      </c>
      <c r="O11" s="473">
        <v>-5744064.049905898</v>
      </c>
      <c r="P11" s="473">
        <v>-5646317.7563754916</v>
      </c>
      <c r="Q11" s="473">
        <v>-5399248.1370680975</v>
      </c>
      <c r="R11" s="521">
        <v>-5292535.4589181924</v>
      </c>
    </row>
    <row r="12" spans="1:94">
      <c r="B12" s="72" t="s">
        <v>51</v>
      </c>
      <c r="C12" s="61" t="s">
        <v>52</v>
      </c>
      <c r="D12" s="78"/>
      <c r="E12" s="82"/>
      <c r="F12" s="65"/>
      <c r="G12" s="65"/>
      <c r="H12" s="65"/>
      <c r="I12" s="65"/>
      <c r="J12" s="180"/>
      <c r="K12" s="520">
        <v>23939683.439520299</v>
      </c>
      <c r="L12" s="476">
        <v>27217348.838439085</v>
      </c>
      <c r="M12" s="476">
        <v>26014782.370581489</v>
      </c>
      <c r="N12" s="511">
        <v>25735739.772536609</v>
      </c>
      <c r="O12" s="476">
        <v>25395192.995006699</v>
      </c>
      <c r="P12" s="476">
        <v>25050467.58483367</v>
      </c>
      <c r="Q12" s="476">
        <v>24670402.189401247</v>
      </c>
      <c r="R12" s="526">
        <v>24334628.843613144</v>
      </c>
    </row>
    <row r="13" spans="1:94">
      <c r="B13" s="72" t="s">
        <v>53</v>
      </c>
      <c r="C13" s="61" t="s">
        <v>21</v>
      </c>
      <c r="D13" s="78"/>
      <c r="E13" s="82"/>
      <c r="F13" s="65"/>
      <c r="G13" s="65"/>
      <c r="H13" s="65"/>
      <c r="I13" s="65"/>
      <c r="J13" s="180"/>
      <c r="K13" s="520">
        <v>28484870.900748808</v>
      </c>
      <c r="L13" s="476">
        <v>32044270.531570539</v>
      </c>
      <c r="M13" s="476">
        <v>30293530.318508472</v>
      </c>
      <c r="N13" s="511">
        <v>31062751.312710572</v>
      </c>
      <c r="O13" s="476">
        <v>31729810.266521096</v>
      </c>
      <c r="P13" s="476">
        <v>31941713.181781996</v>
      </c>
      <c r="Q13" s="476">
        <v>31854455.649311703</v>
      </c>
      <c r="R13" s="526">
        <v>34248235.730652303</v>
      </c>
    </row>
    <row r="14" spans="1:94">
      <c r="B14" s="72" t="s">
        <v>53</v>
      </c>
      <c r="C14" s="61" t="s">
        <v>54</v>
      </c>
      <c r="D14" s="78"/>
      <c r="E14" s="82"/>
      <c r="F14" s="65"/>
      <c r="G14" s="65"/>
      <c r="H14" s="65"/>
      <c r="I14" s="65"/>
      <c r="J14" s="180"/>
      <c r="K14" s="520">
        <v>16583138.770592112</v>
      </c>
      <c r="L14" s="476">
        <v>18402256.235612299</v>
      </c>
      <c r="M14" s="476">
        <v>16927599.163621396</v>
      </c>
      <c r="N14" s="511">
        <v>16867912.481281988</v>
      </c>
      <c r="O14" s="476">
        <v>16929637.154794585</v>
      </c>
      <c r="P14" s="476">
        <v>16988373.009976897</v>
      </c>
      <c r="Q14" s="476">
        <v>16599026.311916824</v>
      </c>
      <c r="R14" s="526">
        <v>16311785.422600813</v>
      </c>
    </row>
    <row r="15" spans="1:94">
      <c r="B15" s="72" t="s">
        <v>53</v>
      </c>
      <c r="C15" s="61" t="s">
        <v>55</v>
      </c>
      <c r="D15" s="78"/>
      <c r="E15" s="82"/>
      <c r="F15" s="65"/>
      <c r="G15" s="65"/>
      <c r="H15" s="65"/>
      <c r="I15" s="65"/>
      <c r="J15" s="180"/>
      <c r="K15" s="520">
        <v>7829628.8216993595</v>
      </c>
      <c r="L15" s="476">
        <v>7247063.4441193305</v>
      </c>
      <c r="M15" s="476">
        <v>8388269.4523483999</v>
      </c>
      <c r="N15" s="511">
        <v>9396467.3025279008</v>
      </c>
      <c r="O15" s="476">
        <v>10581573.598736903</v>
      </c>
      <c r="P15" s="476">
        <v>10817204.348754598</v>
      </c>
      <c r="Q15" s="476">
        <v>10518010.234627394</v>
      </c>
      <c r="R15" s="526">
        <v>10272880.926791091</v>
      </c>
    </row>
    <row r="16" spans="1:94">
      <c r="B16" s="72" t="s">
        <v>56</v>
      </c>
      <c r="C16" s="61" t="s">
        <v>57</v>
      </c>
      <c r="D16" s="78"/>
      <c r="E16" s="82"/>
      <c r="F16" s="65"/>
      <c r="G16" s="65"/>
      <c r="H16" s="65"/>
      <c r="I16" s="65"/>
      <c r="J16" s="180"/>
      <c r="K16" s="520">
        <v>21589713.61061861</v>
      </c>
      <c r="L16" s="476">
        <v>19941549.064290509</v>
      </c>
      <c r="M16" s="476">
        <v>20958904.756929599</v>
      </c>
      <c r="N16" s="511">
        <v>20237738.464957565</v>
      </c>
      <c r="O16" s="476">
        <v>19691355.058039829</v>
      </c>
      <c r="P16" s="476">
        <v>19428497.522731926</v>
      </c>
      <c r="Q16" s="476">
        <v>18745360.424830317</v>
      </c>
      <c r="R16" s="526">
        <v>18354399.991071209</v>
      </c>
    </row>
    <row r="17" spans="1:18">
      <c r="B17" s="72" t="s">
        <v>56</v>
      </c>
      <c r="C17" s="61" t="s">
        <v>19</v>
      </c>
      <c r="D17" s="78"/>
      <c r="E17" s="82"/>
      <c r="F17" s="65"/>
      <c r="G17" s="65"/>
      <c r="H17" s="65"/>
      <c r="I17" s="65"/>
      <c r="J17" s="180"/>
      <c r="K17" s="520">
        <v>41292037.208339386</v>
      </c>
      <c r="L17" s="476">
        <v>41918504.853985384</v>
      </c>
      <c r="M17" s="476">
        <v>41822028.937646441</v>
      </c>
      <c r="N17" s="511">
        <v>39354128.810846262</v>
      </c>
      <c r="O17" s="476">
        <v>38312403.351824448</v>
      </c>
      <c r="P17" s="476">
        <v>38722623.822342828</v>
      </c>
      <c r="Q17" s="476">
        <v>37018839.899196878</v>
      </c>
      <c r="R17" s="526">
        <v>37471741.924984656</v>
      </c>
    </row>
    <row r="18" spans="1:18">
      <c r="B18" s="73" t="s">
        <v>56</v>
      </c>
      <c r="C18" s="62" t="s">
        <v>58</v>
      </c>
      <c r="D18" s="78"/>
      <c r="E18" s="82"/>
      <c r="F18" s="65"/>
      <c r="G18" s="65"/>
      <c r="H18" s="65"/>
      <c r="I18" s="65"/>
      <c r="J18" s="180"/>
      <c r="K18" s="520">
        <v>23090459.000182386</v>
      </c>
      <c r="L18" s="476">
        <v>21138833.883784477</v>
      </c>
      <c r="M18" s="476">
        <v>21418636.688292094</v>
      </c>
      <c r="N18" s="511">
        <v>18406950.280816786</v>
      </c>
      <c r="O18" s="476">
        <v>16393568.215563316</v>
      </c>
      <c r="P18" s="476">
        <v>15095022.034632472</v>
      </c>
      <c r="Q18" s="476">
        <v>13127449.636897387</v>
      </c>
      <c r="R18" s="526">
        <v>16566268.842788195</v>
      </c>
    </row>
    <row r="19" spans="1:18" ht="14.65" thickBot="1">
      <c r="D19" s="78"/>
      <c r="E19" s="415">
        <v>0</v>
      </c>
      <c r="F19" s="416">
        <v>0</v>
      </c>
      <c r="G19" s="416">
        <v>0</v>
      </c>
      <c r="H19" s="416">
        <v>0</v>
      </c>
      <c r="I19" s="416">
        <v>0</v>
      </c>
      <c r="J19" s="417">
        <v>0</v>
      </c>
      <c r="K19" s="518">
        <v>156420280.37345418</v>
      </c>
      <c r="L19" s="416">
        <v>162394985.03900146</v>
      </c>
      <c r="M19" s="416">
        <v>159604803.1653353</v>
      </c>
      <c r="N19" s="513">
        <v>155112567.7523599</v>
      </c>
      <c r="O19" s="416">
        <v>153289476.59058097</v>
      </c>
      <c r="P19" s="416">
        <v>152397583.74867889</v>
      </c>
      <c r="Q19" s="416">
        <v>147134296.20911366</v>
      </c>
      <c r="R19" s="517">
        <v>152267406.22358322</v>
      </c>
    </row>
    <row r="20" spans="1:18" ht="30" customHeight="1">
      <c r="B20" s="256" t="s">
        <v>140</v>
      </c>
      <c r="D20" s="78"/>
      <c r="E20" s="78"/>
      <c r="F20" s="78"/>
      <c r="G20" s="78"/>
      <c r="H20" s="78"/>
      <c r="I20" s="78"/>
      <c r="J20" s="78"/>
      <c r="K20" s="209"/>
      <c r="L20" s="559" t="s">
        <v>152</v>
      </c>
      <c r="M20" s="559"/>
      <c r="N20" s="559"/>
      <c r="O20" s="559"/>
      <c r="P20" s="559"/>
      <c r="Q20" s="559"/>
      <c r="R20" s="559"/>
    </row>
    <row r="21" spans="1:18" ht="15">
      <c r="A21" s="7"/>
      <c r="B21" s="555" t="s">
        <v>203</v>
      </c>
      <c r="C21" s="555"/>
      <c r="D21" s="78"/>
      <c r="E21" s="361" t="s">
        <v>210</v>
      </c>
      <c r="F21" s="362"/>
      <c r="G21" s="362"/>
      <c r="H21" s="362"/>
      <c r="I21" s="362"/>
      <c r="J21" s="363"/>
      <c r="K21" s="260"/>
      <c r="L21" s="260"/>
      <c r="M21" s="261"/>
      <c r="N21" s="260"/>
      <c r="O21" s="260"/>
      <c r="P21" s="260"/>
      <c r="Q21" s="261"/>
      <c r="R21" s="261"/>
    </row>
    <row r="22" spans="1:18" s="273" customFormat="1" ht="20.65">
      <c r="B22" s="274"/>
      <c r="C22" s="274"/>
      <c r="D22" s="275"/>
      <c r="E22" s="244"/>
      <c r="F22" s="244"/>
      <c r="G22" s="244"/>
      <c r="H22" s="244"/>
      <c r="I22" s="244"/>
      <c r="J22" s="276"/>
      <c r="K22" s="277" t="s">
        <v>74</v>
      </c>
      <c r="L22" s="277" t="s">
        <v>74</v>
      </c>
      <c r="M22" s="278" t="s">
        <v>74</v>
      </c>
      <c r="N22" s="277" t="s">
        <v>75</v>
      </c>
      <c r="O22" s="277" t="s">
        <v>75</v>
      </c>
      <c r="P22" s="277" t="s">
        <v>75</v>
      </c>
      <c r="Q22" s="278" t="s">
        <v>75</v>
      </c>
      <c r="R22" s="277" t="s">
        <v>165</v>
      </c>
    </row>
    <row r="23" spans="1:18" s="268" customFormat="1" ht="30" customHeight="1">
      <c r="B23" s="269"/>
      <c r="C23" s="269"/>
      <c r="D23" s="271"/>
      <c r="E23" s="272" t="s">
        <v>73</v>
      </c>
      <c r="F23" s="272" t="s">
        <v>73</v>
      </c>
      <c r="G23" s="272" t="s">
        <v>73</v>
      </c>
      <c r="H23" s="272" t="s">
        <v>73</v>
      </c>
      <c r="I23" s="272" t="s">
        <v>73</v>
      </c>
      <c r="J23" s="279" t="s">
        <v>73</v>
      </c>
      <c r="K23" s="269" t="s">
        <v>153</v>
      </c>
      <c r="L23" s="270" t="s">
        <v>156</v>
      </c>
      <c r="M23" s="280" t="s">
        <v>156</v>
      </c>
      <c r="N23" s="270" t="s">
        <v>156</v>
      </c>
      <c r="O23" s="270" t="s">
        <v>156</v>
      </c>
      <c r="P23" s="270" t="s">
        <v>156</v>
      </c>
      <c r="Q23" s="280" t="s">
        <v>156</v>
      </c>
      <c r="R23" s="270" t="s">
        <v>156</v>
      </c>
    </row>
    <row r="24" spans="1:18" ht="15.75" customHeight="1">
      <c r="B24" s="17" t="s">
        <v>2</v>
      </c>
      <c r="C24" s="17"/>
      <c r="D24" s="78"/>
      <c r="E24" s="409">
        <v>2016</v>
      </c>
      <c r="F24" s="409">
        <v>2017</v>
      </c>
      <c r="G24" s="409">
        <v>2018</v>
      </c>
      <c r="H24" s="420">
        <v>2019</v>
      </c>
      <c r="I24" s="420">
        <v>2020</v>
      </c>
      <c r="J24" s="421">
        <v>2021</v>
      </c>
      <c r="K24" s="411">
        <v>2022</v>
      </c>
      <c r="L24" s="411">
        <v>2023</v>
      </c>
      <c r="M24" s="412">
        <v>2024</v>
      </c>
      <c r="N24" s="411">
        <v>2025</v>
      </c>
      <c r="O24" s="411">
        <v>2026</v>
      </c>
      <c r="P24" s="411">
        <v>2027</v>
      </c>
      <c r="Q24" s="412">
        <v>2028</v>
      </c>
      <c r="R24" s="411">
        <v>2029</v>
      </c>
    </row>
    <row r="25" spans="1:18">
      <c r="B25" s="71" t="s">
        <v>51</v>
      </c>
      <c r="C25" s="60" t="s">
        <v>20</v>
      </c>
      <c r="D25" s="78"/>
      <c r="E25" s="479">
        <v>9821120.7128215935</v>
      </c>
      <c r="F25" s="473">
        <v>3933393.1677076374</v>
      </c>
      <c r="G25" s="473">
        <v>6352927.7693520114</v>
      </c>
      <c r="H25" s="473">
        <v>2395002.4554522992</v>
      </c>
      <c r="I25" s="473">
        <v>205320.72619164386</v>
      </c>
      <c r="J25" s="475">
        <v>-6561605.6161631234</v>
      </c>
      <c r="K25" s="473">
        <v>-6389251.378246787</v>
      </c>
      <c r="L25" s="63"/>
      <c r="M25" s="179"/>
      <c r="N25" s="63"/>
      <c r="O25" s="63"/>
      <c r="P25" s="63"/>
      <c r="Q25" s="179"/>
      <c r="R25" s="64"/>
    </row>
    <row r="26" spans="1:18">
      <c r="B26" s="72" t="s">
        <v>51</v>
      </c>
      <c r="C26" s="61" t="s">
        <v>52</v>
      </c>
      <c r="D26" s="78"/>
      <c r="E26" s="480">
        <v>6434576.8542806702</v>
      </c>
      <c r="F26" s="476">
        <v>10582618.036818275</v>
      </c>
      <c r="G26" s="476">
        <v>14123562.800880799</v>
      </c>
      <c r="H26" s="476">
        <v>16548640.876019364</v>
      </c>
      <c r="I26" s="476">
        <v>22951665.511503845</v>
      </c>
      <c r="J26" s="478">
        <v>20354535.264470521</v>
      </c>
      <c r="K26" s="476">
        <v>23939683.439520299</v>
      </c>
      <c r="L26" s="65"/>
      <c r="M26" s="180"/>
      <c r="N26" s="65"/>
      <c r="O26" s="65"/>
      <c r="P26" s="65"/>
      <c r="Q26" s="180"/>
      <c r="R26" s="66"/>
    </row>
    <row r="27" spans="1:18">
      <c r="B27" s="72" t="s">
        <v>53</v>
      </c>
      <c r="C27" s="61" t="s">
        <v>21</v>
      </c>
      <c r="D27" s="78"/>
      <c r="E27" s="480">
        <v>8415152.737067068</v>
      </c>
      <c r="F27" s="476">
        <v>11718588.248637384</v>
      </c>
      <c r="G27" s="476">
        <v>15421695.135041159</v>
      </c>
      <c r="H27" s="476">
        <v>18693361.892794393</v>
      </c>
      <c r="I27" s="476">
        <v>20834595.983997032</v>
      </c>
      <c r="J27" s="478">
        <v>23591376.55613029</v>
      </c>
      <c r="K27" s="476">
        <v>28484870.900748808</v>
      </c>
      <c r="L27" s="65"/>
      <c r="M27" s="180"/>
      <c r="N27" s="65"/>
      <c r="O27" s="65"/>
      <c r="P27" s="65"/>
      <c r="Q27" s="180"/>
      <c r="R27" s="66"/>
    </row>
    <row r="28" spans="1:18">
      <c r="B28" s="72" t="s">
        <v>53</v>
      </c>
      <c r="C28" s="61" t="s">
        <v>54</v>
      </c>
      <c r="D28" s="78"/>
      <c r="E28" s="480">
        <v>1794278.083583744</v>
      </c>
      <c r="F28" s="476">
        <v>3551917.5628564288</v>
      </c>
      <c r="G28" s="476">
        <v>5969166.7335476503</v>
      </c>
      <c r="H28" s="476">
        <v>9826236.7303952333</v>
      </c>
      <c r="I28" s="476">
        <v>15546267.990081036</v>
      </c>
      <c r="J28" s="478">
        <v>15633154.959446084</v>
      </c>
      <c r="K28" s="476">
        <v>16583138.770592112</v>
      </c>
      <c r="L28" s="65"/>
      <c r="M28" s="180"/>
      <c r="N28" s="65"/>
      <c r="O28" s="65"/>
      <c r="P28" s="65"/>
      <c r="Q28" s="180"/>
      <c r="R28" s="66"/>
    </row>
    <row r="29" spans="1:18">
      <c r="B29" s="72" t="s">
        <v>53</v>
      </c>
      <c r="C29" s="61" t="s">
        <v>55</v>
      </c>
      <c r="D29" s="70"/>
      <c r="E29" s="480">
        <v>2562380.863366894</v>
      </c>
      <c r="F29" s="476">
        <v>3447395.9550344786</v>
      </c>
      <c r="G29" s="476">
        <v>5272794.1201574542</v>
      </c>
      <c r="H29" s="476">
        <v>5089469.42856899</v>
      </c>
      <c r="I29" s="476">
        <v>5881384.1747730626</v>
      </c>
      <c r="J29" s="478">
        <v>8036385.4272208838</v>
      </c>
      <c r="K29" s="476">
        <v>7829628.8216993595</v>
      </c>
      <c r="L29" s="65"/>
      <c r="M29" s="180"/>
      <c r="N29" s="65"/>
      <c r="O29" s="65"/>
      <c r="P29" s="65"/>
      <c r="Q29" s="180"/>
      <c r="R29" s="66"/>
    </row>
    <row r="30" spans="1:18">
      <c r="B30" s="72" t="s">
        <v>56</v>
      </c>
      <c r="C30" s="61" t="s">
        <v>57</v>
      </c>
      <c r="D30" s="70"/>
      <c r="E30" s="480">
        <v>13177758.212434888</v>
      </c>
      <c r="F30" s="476">
        <v>9233095.354731461</v>
      </c>
      <c r="G30" s="476">
        <v>10879702.764293982</v>
      </c>
      <c r="H30" s="476">
        <v>10229447.009054122</v>
      </c>
      <c r="I30" s="476">
        <v>12704953.98070544</v>
      </c>
      <c r="J30" s="478">
        <v>12204460.30055033</v>
      </c>
      <c r="K30" s="476">
        <v>21589713.61061861</v>
      </c>
      <c r="L30" s="65"/>
      <c r="M30" s="180"/>
      <c r="N30" s="65"/>
      <c r="O30" s="65"/>
      <c r="P30" s="65"/>
      <c r="Q30" s="180"/>
      <c r="R30" s="66"/>
    </row>
    <row r="31" spans="1:18">
      <c r="B31" s="72" t="s">
        <v>56</v>
      </c>
      <c r="C31" s="61" t="s">
        <v>19</v>
      </c>
      <c r="D31" s="70"/>
      <c r="E31" s="480">
        <v>37129412.155507505</v>
      </c>
      <c r="F31" s="476">
        <v>44077779.758435927</v>
      </c>
      <c r="G31" s="476">
        <v>37426381.269215785</v>
      </c>
      <c r="H31" s="476">
        <v>41069884.696562611</v>
      </c>
      <c r="I31" s="476">
        <v>41313852.277435705</v>
      </c>
      <c r="J31" s="478">
        <v>31439138.540615249</v>
      </c>
      <c r="K31" s="476">
        <v>41292037.208339386</v>
      </c>
      <c r="L31" s="65"/>
      <c r="M31" s="180"/>
      <c r="N31" s="65"/>
      <c r="O31" s="65"/>
      <c r="P31" s="65"/>
      <c r="Q31" s="180"/>
      <c r="R31" s="66"/>
    </row>
    <row r="32" spans="1:18">
      <c r="B32" s="73" t="s">
        <v>56</v>
      </c>
      <c r="C32" s="62" t="s">
        <v>58</v>
      </c>
      <c r="D32" s="129"/>
      <c r="E32" s="480">
        <v>28535772.564609583</v>
      </c>
      <c r="F32" s="476">
        <v>25287879.500334516</v>
      </c>
      <c r="G32" s="476">
        <v>26805769.623933341</v>
      </c>
      <c r="H32" s="476">
        <v>23674255.005515948</v>
      </c>
      <c r="I32" s="476">
        <v>22201988.797381073</v>
      </c>
      <c r="J32" s="478">
        <v>20441395.646784361</v>
      </c>
      <c r="K32" s="476">
        <v>23090459.000182386</v>
      </c>
      <c r="L32" s="65"/>
      <c r="M32" s="180"/>
      <c r="N32" s="65"/>
      <c r="O32" s="65"/>
      <c r="P32" s="65"/>
      <c r="Q32" s="180"/>
      <c r="R32" s="66"/>
    </row>
    <row r="33" spans="2:63" ht="15.4" thickBot="1">
      <c r="D33" s="77"/>
      <c r="E33" s="415">
        <v>107870452.18367195</v>
      </c>
      <c r="F33" s="416">
        <v>111832667.58455612</v>
      </c>
      <c r="G33" s="416">
        <v>122252000.2164222</v>
      </c>
      <c r="H33" s="416">
        <v>127526298.09436296</v>
      </c>
      <c r="I33" s="416">
        <v>141640029.44206882</v>
      </c>
      <c r="J33" s="419">
        <v>125138841.07905459</v>
      </c>
      <c r="K33" s="416">
        <v>156420280.37345418</v>
      </c>
      <c r="L33" s="416">
        <v>0</v>
      </c>
      <c r="M33" s="417">
        <v>0</v>
      </c>
      <c r="N33" s="416">
        <v>0</v>
      </c>
      <c r="O33" s="416">
        <v>0</v>
      </c>
      <c r="P33" s="416">
        <v>0</v>
      </c>
      <c r="Q33" s="417">
        <v>0</v>
      </c>
      <c r="R33" s="419">
        <v>0</v>
      </c>
    </row>
    <row r="34" spans="2:63" ht="15">
      <c r="D34" s="77"/>
      <c r="E34" s="238"/>
      <c r="F34" s="238"/>
      <c r="G34" s="238"/>
      <c r="H34" s="238"/>
      <c r="I34" s="238"/>
      <c r="J34" s="238"/>
      <c r="K34" s="238"/>
      <c r="L34" s="238"/>
      <c r="M34" s="238"/>
      <c r="N34" s="238"/>
      <c r="O34" s="238"/>
      <c r="P34" s="238"/>
      <c r="Q34" s="238"/>
      <c r="R34" s="238"/>
    </row>
    <row r="35" spans="2:63" ht="14.65" thickBot="1">
      <c r="B35" s="230"/>
      <c r="C35" s="230"/>
      <c r="D35" s="232"/>
      <c r="E35" s="232" t="s">
        <v>114</v>
      </c>
      <c r="F35" s="232"/>
      <c r="G35" s="232"/>
      <c r="H35" s="232"/>
      <c r="I35" s="232"/>
      <c r="J35" s="232"/>
      <c r="K35" s="233"/>
      <c r="L35" s="233"/>
      <c r="M35" s="233"/>
      <c r="N35" s="233"/>
      <c r="O35" s="233"/>
      <c r="P35" s="233"/>
      <c r="Q35" s="233"/>
      <c r="R35" s="233"/>
    </row>
    <row r="36" spans="2:63" ht="15.75">
      <c r="D36" s="19"/>
      <c r="E36" s="19"/>
      <c r="F36" s="19"/>
      <c r="G36" s="19"/>
      <c r="H36" s="19"/>
      <c r="I36" s="19"/>
      <c r="J36" s="19"/>
      <c r="K36" s="22"/>
      <c r="L36" s="22"/>
      <c r="M36" s="22"/>
      <c r="N36" s="22"/>
      <c r="O36" s="22"/>
      <c r="P36" s="22"/>
      <c r="Q36" s="22"/>
      <c r="R36" s="22"/>
      <c r="T36" s="549" t="s">
        <v>179</v>
      </c>
      <c r="U36" s="549"/>
      <c r="V36" s="549"/>
      <c r="W36" s="549"/>
      <c r="X36" s="549"/>
      <c r="Y36" s="549"/>
      <c r="Z36" s="549"/>
      <c r="AA36" s="549"/>
      <c r="AB36" s="549"/>
      <c r="AC36" s="549"/>
      <c r="AD36" s="549"/>
      <c r="AE36" s="549"/>
      <c r="AF36" s="549"/>
      <c r="AG36" s="549"/>
      <c r="AI36" s="549" t="s">
        <v>180</v>
      </c>
      <c r="AJ36" s="549"/>
      <c r="AK36" s="549"/>
      <c r="AL36" s="549"/>
      <c r="AM36" s="549"/>
      <c r="AN36" s="549"/>
      <c r="AO36" s="549"/>
      <c r="AP36" s="549"/>
      <c r="AQ36" s="549"/>
      <c r="AR36" s="549"/>
      <c r="AS36" s="549"/>
      <c r="AT36" s="549"/>
      <c r="AU36" s="549"/>
      <c r="AV36" s="549"/>
      <c r="AX36" s="549" t="s">
        <v>181</v>
      </c>
      <c r="AY36" s="549"/>
      <c r="AZ36" s="549"/>
      <c r="BA36" s="549"/>
      <c r="BB36" s="549"/>
      <c r="BC36" s="549"/>
      <c r="BD36" s="549"/>
      <c r="BE36" s="549"/>
      <c r="BF36" s="549"/>
      <c r="BG36" s="549"/>
      <c r="BH36" s="549"/>
      <c r="BI36" s="549"/>
      <c r="BJ36" s="549"/>
      <c r="BK36" s="549"/>
    </row>
    <row r="37" spans="2:63">
      <c r="B37" s="256" t="s">
        <v>141</v>
      </c>
      <c r="D37" s="19"/>
      <c r="E37" s="19"/>
      <c r="F37" s="19"/>
      <c r="G37" s="19"/>
      <c r="H37" s="19"/>
      <c r="I37" s="19"/>
      <c r="J37" s="19"/>
      <c r="K37" s="257" t="s">
        <v>149</v>
      </c>
      <c r="L37" s="257" t="s">
        <v>149</v>
      </c>
      <c r="M37" s="257" t="s">
        <v>149</v>
      </c>
      <c r="N37" s="257" t="s">
        <v>149</v>
      </c>
      <c r="O37" s="257" t="s">
        <v>149</v>
      </c>
      <c r="P37" s="257" t="s">
        <v>149</v>
      </c>
      <c r="Q37" s="257" t="s">
        <v>149</v>
      </c>
      <c r="R37" s="257" t="s">
        <v>149</v>
      </c>
      <c r="T37" s="19"/>
      <c r="U37" s="19"/>
      <c r="V37" s="19"/>
      <c r="W37" s="19"/>
      <c r="X37" s="19"/>
      <c r="Y37" s="19"/>
      <c r="Z37" s="257"/>
      <c r="AA37" s="257"/>
      <c r="AB37" s="257"/>
      <c r="AC37" s="16"/>
      <c r="AD37" s="16"/>
      <c r="AE37" s="16"/>
      <c r="AF37" s="16"/>
      <c r="AG37" s="16"/>
      <c r="AI37" s="19"/>
      <c r="AJ37" s="19"/>
      <c r="AK37" s="19"/>
      <c r="AL37" s="19"/>
      <c r="AM37" s="19"/>
      <c r="AN37" s="19"/>
      <c r="AO37" s="257"/>
      <c r="AP37" s="257"/>
      <c r="AQ37" s="257"/>
      <c r="AR37" s="16"/>
      <c r="AS37" s="16"/>
      <c r="AT37" s="16"/>
      <c r="AU37" s="16"/>
      <c r="AV37" s="16"/>
      <c r="AX37" s="19"/>
      <c r="AY37" s="19"/>
      <c r="AZ37" s="19"/>
      <c r="BA37" s="19"/>
      <c r="BB37" s="19"/>
      <c r="BC37" s="19"/>
      <c r="BD37" s="257"/>
      <c r="BE37" s="257"/>
      <c r="BF37" s="257"/>
      <c r="BG37" s="16"/>
      <c r="BH37" s="16"/>
      <c r="BI37" s="16"/>
      <c r="BJ37" s="16"/>
      <c r="BK37" s="16"/>
    </row>
    <row r="38" spans="2:63" ht="18" customHeight="1">
      <c r="B38" s="553" t="s">
        <v>204</v>
      </c>
      <c r="C38" s="553"/>
      <c r="D38" s="217"/>
      <c r="E38" s="550"/>
      <c r="F38" s="551"/>
      <c r="G38" s="551"/>
      <c r="H38" s="551"/>
      <c r="I38" s="551"/>
      <c r="J38" s="552"/>
      <c r="K38" s="548" t="s">
        <v>205</v>
      </c>
      <c r="L38" s="548"/>
      <c r="M38" s="548"/>
      <c r="N38" s="548"/>
      <c r="O38" s="548"/>
      <c r="P38" s="548"/>
      <c r="Q38" s="548"/>
      <c r="R38" s="548"/>
      <c r="S38" s="16"/>
      <c r="T38" s="550"/>
      <c r="U38" s="551"/>
      <c r="V38" s="551"/>
      <c r="W38" s="551"/>
      <c r="X38" s="551"/>
      <c r="Y38" s="552"/>
      <c r="Z38" s="548" t="s">
        <v>205</v>
      </c>
      <c r="AA38" s="548"/>
      <c r="AB38" s="548"/>
      <c r="AC38" s="548"/>
      <c r="AD38" s="548"/>
      <c r="AE38" s="548"/>
      <c r="AF38" s="548"/>
      <c r="AG38" s="548"/>
      <c r="AI38" s="550"/>
      <c r="AJ38" s="551"/>
      <c r="AK38" s="551"/>
      <c r="AL38" s="551"/>
      <c r="AM38" s="551"/>
      <c r="AN38" s="552"/>
      <c r="AO38" s="548" t="s">
        <v>205</v>
      </c>
      <c r="AP38" s="548"/>
      <c r="AQ38" s="548"/>
      <c r="AR38" s="548"/>
      <c r="AS38" s="548"/>
      <c r="AT38" s="548"/>
      <c r="AU38" s="548"/>
      <c r="AV38" s="548"/>
      <c r="AX38" s="550"/>
      <c r="AY38" s="551"/>
      <c r="AZ38" s="551"/>
      <c r="BA38" s="551"/>
      <c r="BB38" s="551"/>
      <c r="BC38" s="552"/>
      <c r="BD38" s="548" t="s">
        <v>205</v>
      </c>
      <c r="BE38" s="548"/>
      <c r="BF38" s="548"/>
      <c r="BG38" s="548"/>
      <c r="BH38" s="548"/>
      <c r="BI38" s="548"/>
      <c r="BJ38" s="548"/>
      <c r="BK38" s="548"/>
    </row>
    <row r="39" spans="2:63" s="273" customFormat="1" ht="20.65">
      <c r="B39" s="345" t="s">
        <v>182</v>
      </c>
      <c r="C39" s="274"/>
      <c r="D39" s="275"/>
      <c r="E39" s="244"/>
      <c r="F39" s="244"/>
      <c r="G39" s="244"/>
      <c r="H39" s="244"/>
      <c r="I39" s="244"/>
      <c r="J39" s="276"/>
      <c r="K39" s="277" t="s">
        <v>74</v>
      </c>
      <c r="L39" s="277" t="s">
        <v>74</v>
      </c>
      <c r="M39" s="278" t="s">
        <v>74</v>
      </c>
      <c r="N39" s="277" t="s">
        <v>75</v>
      </c>
      <c r="O39" s="277" t="s">
        <v>75</v>
      </c>
      <c r="P39" s="277" t="s">
        <v>75</v>
      </c>
      <c r="Q39" s="278" t="s">
        <v>75</v>
      </c>
      <c r="R39" s="277" t="s">
        <v>165</v>
      </c>
      <c r="T39" s="244"/>
      <c r="U39" s="244"/>
      <c r="V39" s="244"/>
      <c r="W39" s="244"/>
      <c r="X39" s="244"/>
      <c r="Y39" s="276"/>
      <c r="Z39" s="277" t="s">
        <v>74</v>
      </c>
      <c r="AA39" s="277" t="s">
        <v>74</v>
      </c>
      <c r="AB39" s="278" t="s">
        <v>74</v>
      </c>
      <c r="AC39" s="277" t="s">
        <v>75</v>
      </c>
      <c r="AD39" s="277" t="s">
        <v>75</v>
      </c>
      <c r="AE39" s="277" t="s">
        <v>75</v>
      </c>
      <c r="AF39" s="278" t="s">
        <v>75</v>
      </c>
      <c r="AG39" s="277" t="s">
        <v>165</v>
      </c>
      <c r="AI39" s="244"/>
      <c r="AJ39" s="244"/>
      <c r="AK39" s="244"/>
      <c r="AL39" s="244"/>
      <c r="AM39" s="244"/>
      <c r="AN39" s="276"/>
      <c r="AO39" s="277" t="s">
        <v>74</v>
      </c>
      <c r="AP39" s="277" t="s">
        <v>74</v>
      </c>
      <c r="AQ39" s="278" t="s">
        <v>74</v>
      </c>
      <c r="AR39" s="277" t="s">
        <v>75</v>
      </c>
      <c r="AS39" s="277" t="s">
        <v>75</v>
      </c>
      <c r="AT39" s="277" t="s">
        <v>75</v>
      </c>
      <c r="AU39" s="278" t="s">
        <v>75</v>
      </c>
      <c r="AV39" s="277" t="s">
        <v>165</v>
      </c>
      <c r="AX39" s="244"/>
      <c r="AY39" s="244"/>
      <c r="AZ39" s="244"/>
      <c r="BA39" s="244"/>
      <c r="BB39" s="244"/>
      <c r="BC39" s="276"/>
      <c r="BD39" s="277" t="s">
        <v>74</v>
      </c>
      <c r="BE39" s="277" t="s">
        <v>74</v>
      </c>
      <c r="BF39" s="278" t="s">
        <v>74</v>
      </c>
      <c r="BG39" s="277" t="s">
        <v>75</v>
      </c>
      <c r="BH39" s="277" t="s">
        <v>75</v>
      </c>
      <c r="BI39" s="277" t="s">
        <v>75</v>
      </c>
      <c r="BJ39" s="278" t="s">
        <v>75</v>
      </c>
      <c r="BK39" s="277" t="s">
        <v>165</v>
      </c>
    </row>
    <row r="40" spans="2:63" s="268" customFormat="1" ht="30" customHeight="1">
      <c r="B40" s="269"/>
      <c r="C40" s="269"/>
      <c r="D40" s="271"/>
      <c r="E40" s="272" t="s">
        <v>73</v>
      </c>
      <c r="F40" s="272" t="s">
        <v>73</v>
      </c>
      <c r="G40" s="272" t="s">
        <v>73</v>
      </c>
      <c r="H40" s="272" t="s">
        <v>73</v>
      </c>
      <c r="I40" s="272" t="s">
        <v>73</v>
      </c>
      <c r="J40" s="279" t="s">
        <v>73</v>
      </c>
      <c r="K40" s="269" t="s">
        <v>153</v>
      </c>
      <c r="L40" s="270" t="s">
        <v>156</v>
      </c>
      <c r="M40" s="280" t="s">
        <v>156</v>
      </c>
      <c r="N40" s="270" t="s">
        <v>156</v>
      </c>
      <c r="O40" s="270" t="s">
        <v>156</v>
      </c>
      <c r="P40" s="270" t="s">
        <v>156</v>
      </c>
      <c r="Q40" s="280" t="s">
        <v>156</v>
      </c>
      <c r="R40" s="270" t="s">
        <v>156</v>
      </c>
      <c r="T40" s="272" t="s">
        <v>73</v>
      </c>
      <c r="U40" s="272" t="s">
        <v>73</v>
      </c>
      <c r="V40" s="272" t="s">
        <v>73</v>
      </c>
      <c r="W40" s="272" t="s">
        <v>73</v>
      </c>
      <c r="X40" s="272" t="s">
        <v>73</v>
      </c>
      <c r="Y40" s="279" t="s">
        <v>73</v>
      </c>
      <c r="Z40" s="269" t="s">
        <v>153</v>
      </c>
      <c r="AA40" s="270" t="s">
        <v>156</v>
      </c>
      <c r="AB40" s="280" t="s">
        <v>156</v>
      </c>
      <c r="AC40" s="270" t="s">
        <v>156</v>
      </c>
      <c r="AD40" s="270" t="s">
        <v>156</v>
      </c>
      <c r="AE40" s="270" t="s">
        <v>156</v>
      </c>
      <c r="AF40" s="280" t="s">
        <v>156</v>
      </c>
      <c r="AG40" s="270" t="s">
        <v>156</v>
      </c>
      <c r="AI40" s="272" t="s">
        <v>73</v>
      </c>
      <c r="AJ40" s="272" t="s">
        <v>73</v>
      </c>
      <c r="AK40" s="272" t="s">
        <v>73</v>
      </c>
      <c r="AL40" s="272" t="s">
        <v>73</v>
      </c>
      <c r="AM40" s="272" t="s">
        <v>73</v>
      </c>
      <c r="AN40" s="279" t="s">
        <v>73</v>
      </c>
      <c r="AO40" s="269" t="s">
        <v>153</v>
      </c>
      <c r="AP40" s="270" t="s">
        <v>156</v>
      </c>
      <c r="AQ40" s="280" t="s">
        <v>156</v>
      </c>
      <c r="AR40" s="270" t="s">
        <v>156</v>
      </c>
      <c r="AS40" s="270" t="s">
        <v>156</v>
      </c>
      <c r="AT40" s="270" t="s">
        <v>156</v>
      </c>
      <c r="AU40" s="280" t="s">
        <v>156</v>
      </c>
      <c r="AV40" s="270" t="s">
        <v>156</v>
      </c>
      <c r="AX40" s="272" t="s">
        <v>73</v>
      </c>
      <c r="AY40" s="272" t="s">
        <v>73</v>
      </c>
      <c r="AZ40" s="272" t="s">
        <v>73</v>
      </c>
      <c r="BA40" s="272" t="s">
        <v>73</v>
      </c>
      <c r="BB40" s="272" t="s">
        <v>73</v>
      </c>
      <c r="BC40" s="279" t="s">
        <v>73</v>
      </c>
      <c r="BD40" s="269" t="s">
        <v>153</v>
      </c>
      <c r="BE40" s="270" t="s">
        <v>156</v>
      </c>
      <c r="BF40" s="280" t="s">
        <v>156</v>
      </c>
      <c r="BG40" s="270" t="s">
        <v>156</v>
      </c>
      <c r="BH40" s="270" t="s">
        <v>156</v>
      </c>
      <c r="BI40" s="270" t="s">
        <v>156</v>
      </c>
      <c r="BJ40" s="280" t="s">
        <v>156</v>
      </c>
      <c r="BK40" s="270" t="s">
        <v>156</v>
      </c>
    </row>
    <row r="41" spans="2:63">
      <c r="B41" s="221" t="s">
        <v>113</v>
      </c>
      <c r="C41" s="221"/>
      <c r="D41" s="222"/>
      <c r="E41" s="409">
        <v>2016</v>
      </c>
      <c r="F41" s="409">
        <v>2017</v>
      </c>
      <c r="G41" s="409">
        <v>2018</v>
      </c>
      <c r="H41" s="420">
        <v>2019</v>
      </c>
      <c r="I41" s="420">
        <v>2020</v>
      </c>
      <c r="J41" s="421">
        <v>2021</v>
      </c>
      <c r="K41" s="219">
        <v>2022</v>
      </c>
      <c r="L41" s="219">
        <v>2023</v>
      </c>
      <c r="M41" s="229">
        <v>2024</v>
      </c>
      <c r="N41" s="219">
        <v>2025</v>
      </c>
      <c r="O41" s="219">
        <v>2026</v>
      </c>
      <c r="P41" s="219">
        <v>2027</v>
      </c>
      <c r="Q41" s="229">
        <v>2028</v>
      </c>
      <c r="R41" s="219">
        <v>2029</v>
      </c>
      <c r="S41" s="16"/>
      <c r="T41" s="420">
        <v>2018</v>
      </c>
      <c r="U41" s="420">
        <v>2017</v>
      </c>
      <c r="V41" s="420">
        <v>2018</v>
      </c>
      <c r="W41" s="420">
        <v>2019</v>
      </c>
      <c r="X41" s="420">
        <v>2020</v>
      </c>
      <c r="Y41" s="421">
        <v>2021</v>
      </c>
      <c r="Z41" s="219">
        <v>2022</v>
      </c>
      <c r="AA41" s="219">
        <v>2023</v>
      </c>
      <c r="AB41" s="229">
        <v>2024</v>
      </c>
      <c r="AC41" s="219">
        <v>2025</v>
      </c>
      <c r="AD41" s="219">
        <v>2026</v>
      </c>
      <c r="AE41" s="219">
        <v>2027</v>
      </c>
      <c r="AF41" s="229">
        <v>2028</v>
      </c>
      <c r="AG41" s="219">
        <v>2029</v>
      </c>
      <c r="AI41" s="420">
        <v>2018</v>
      </c>
      <c r="AJ41" s="420">
        <v>2017</v>
      </c>
      <c r="AK41" s="420">
        <v>2018</v>
      </c>
      <c r="AL41" s="420">
        <v>2019</v>
      </c>
      <c r="AM41" s="420">
        <v>2020</v>
      </c>
      <c r="AN41" s="421">
        <v>2021</v>
      </c>
      <c r="AO41" s="219">
        <v>2022</v>
      </c>
      <c r="AP41" s="219">
        <v>2023</v>
      </c>
      <c r="AQ41" s="229">
        <v>2024</v>
      </c>
      <c r="AR41" s="219">
        <v>2025</v>
      </c>
      <c r="AS41" s="219">
        <v>2026</v>
      </c>
      <c r="AT41" s="219">
        <v>2027</v>
      </c>
      <c r="AU41" s="229">
        <v>2028</v>
      </c>
      <c r="AV41" s="219">
        <v>2029</v>
      </c>
      <c r="AX41" s="420">
        <v>2018</v>
      </c>
      <c r="AY41" s="420">
        <v>2017</v>
      </c>
      <c r="AZ41" s="420">
        <v>2018</v>
      </c>
      <c r="BA41" s="420">
        <v>2019</v>
      </c>
      <c r="BB41" s="420">
        <v>2020</v>
      </c>
      <c r="BC41" s="421">
        <v>2021</v>
      </c>
      <c r="BD41" s="219">
        <v>2022</v>
      </c>
      <c r="BE41" s="219">
        <v>2023</v>
      </c>
      <c r="BF41" s="229">
        <v>2024</v>
      </c>
      <c r="BG41" s="219">
        <v>2025</v>
      </c>
      <c r="BH41" s="219">
        <v>2026</v>
      </c>
      <c r="BI41" s="219">
        <v>2027</v>
      </c>
      <c r="BJ41" s="229">
        <v>2028</v>
      </c>
      <c r="BK41" s="219">
        <v>2029</v>
      </c>
    </row>
    <row r="42" spans="2:63">
      <c r="B42" s="223" t="s">
        <v>37</v>
      </c>
      <c r="C42" s="224" t="s">
        <v>43</v>
      </c>
      <c r="D42" s="24"/>
      <c r="E42" s="81"/>
      <c r="F42" s="63"/>
      <c r="G42" s="63"/>
      <c r="H42" s="63"/>
      <c r="I42" s="63"/>
      <c r="J42" s="64"/>
      <c r="K42" s="422">
        <v>4787802.7068444155</v>
      </c>
      <c r="L42" s="423">
        <v>7549784.885665087</v>
      </c>
      <c r="M42" s="424">
        <v>29879044.677077703</v>
      </c>
      <c r="N42" s="423">
        <v>17965795.893186599</v>
      </c>
      <c r="O42" s="423">
        <v>4883631.6086726999</v>
      </c>
      <c r="P42" s="423">
        <v>4843638.9302634001</v>
      </c>
      <c r="Q42" s="424">
        <v>4811519.5591404</v>
      </c>
      <c r="R42" s="424">
        <v>4780030.1773728011</v>
      </c>
      <c r="S42" s="16"/>
      <c r="T42" s="81"/>
      <c r="U42" s="63"/>
      <c r="V42" s="63"/>
      <c r="W42" s="63"/>
      <c r="X42" s="63"/>
      <c r="Y42" s="64"/>
      <c r="Z42" s="264"/>
      <c r="AA42" s="481">
        <v>7337958.8331744168</v>
      </c>
      <c r="AB42" s="482">
        <v>29021277.684748203</v>
      </c>
      <c r="AC42" s="481">
        <v>17477996.894687399</v>
      </c>
      <c r="AD42" s="481">
        <v>4883631.6086726999</v>
      </c>
      <c r="AE42" s="481">
        <v>4843638.9302634001</v>
      </c>
      <c r="AF42" s="482">
        <v>4811519.5591404</v>
      </c>
      <c r="AG42" s="482">
        <v>4780030.1773728011</v>
      </c>
      <c r="AI42" s="81"/>
      <c r="AJ42" s="63"/>
      <c r="AK42" s="63"/>
      <c r="AL42" s="63"/>
      <c r="AM42" s="63"/>
      <c r="AN42" s="64"/>
      <c r="AO42" s="264"/>
      <c r="AP42" s="481">
        <v>153287.47443121611</v>
      </c>
      <c r="AQ42" s="482">
        <v>857766.99232950003</v>
      </c>
      <c r="AR42" s="481">
        <v>487798.99849919992</v>
      </c>
      <c r="AS42" s="481">
        <v>0</v>
      </c>
      <c r="AT42" s="481">
        <v>0</v>
      </c>
      <c r="AU42" s="482">
        <v>0</v>
      </c>
      <c r="AV42" s="482">
        <v>0</v>
      </c>
      <c r="AX42" s="81"/>
      <c r="AY42" s="63"/>
      <c r="AZ42" s="63"/>
      <c r="BA42" s="63"/>
      <c r="BB42" s="63"/>
      <c r="BC42" s="64"/>
      <c r="BD42" s="264"/>
      <c r="BE42" s="481">
        <v>58538.578059454769</v>
      </c>
      <c r="BF42" s="482">
        <v>0</v>
      </c>
      <c r="BG42" s="481">
        <v>0</v>
      </c>
      <c r="BH42" s="481">
        <v>0</v>
      </c>
      <c r="BI42" s="481">
        <v>0</v>
      </c>
      <c r="BJ42" s="482">
        <v>0</v>
      </c>
      <c r="BK42" s="482">
        <v>0</v>
      </c>
    </row>
    <row r="43" spans="2:63">
      <c r="B43" s="225" t="s">
        <v>37</v>
      </c>
      <c r="C43" s="226" t="s">
        <v>38</v>
      </c>
      <c r="D43" s="24"/>
      <c r="E43" s="82"/>
      <c r="F43" s="65"/>
      <c r="G43" s="65"/>
      <c r="H43" s="65"/>
      <c r="I43" s="65"/>
      <c r="J43" s="66"/>
      <c r="K43" s="425">
        <v>21302652.030420382</v>
      </c>
      <c r="L43" s="426">
        <v>18812384.779800002</v>
      </c>
      <c r="M43" s="427">
        <v>9939005.1291553341</v>
      </c>
      <c r="N43" s="426">
        <v>8042456.9610120114</v>
      </c>
      <c r="O43" s="426">
        <v>8972209.9712139703</v>
      </c>
      <c r="P43" s="426">
        <v>6920667.4039894491</v>
      </c>
      <c r="Q43" s="427">
        <v>8476384.8222368248</v>
      </c>
      <c r="R43" s="427">
        <v>9230246.7499626465</v>
      </c>
      <c r="S43" s="16"/>
      <c r="T43" s="82"/>
      <c r="U43" s="65"/>
      <c r="V43" s="65"/>
      <c r="W43" s="65"/>
      <c r="X43" s="65"/>
      <c r="Y43" s="66"/>
      <c r="Z43" s="265"/>
      <c r="AA43" s="483">
        <v>16042382.238869771</v>
      </c>
      <c r="AB43" s="484">
        <v>5683811.9285972761</v>
      </c>
      <c r="AC43" s="483">
        <v>4399671.4726292836</v>
      </c>
      <c r="AD43" s="483">
        <v>5091602.0451142248</v>
      </c>
      <c r="AE43" s="483">
        <v>3573610.2899493556</v>
      </c>
      <c r="AF43" s="484">
        <v>4842143.9770232672</v>
      </c>
      <c r="AG43" s="484">
        <v>5338583.744016896</v>
      </c>
      <c r="AI43" s="82"/>
      <c r="AJ43" s="65"/>
      <c r="AK43" s="65"/>
      <c r="AL43" s="65"/>
      <c r="AM43" s="65"/>
      <c r="AN43" s="66"/>
      <c r="AO43" s="265"/>
      <c r="AP43" s="483">
        <v>2755901.861808043</v>
      </c>
      <c r="AQ43" s="484">
        <v>4255193.2005580571</v>
      </c>
      <c r="AR43" s="483">
        <v>3642785.4883827274</v>
      </c>
      <c r="AS43" s="483">
        <v>3880607.9260997465</v>
      </c>
      <c r="AT43" s="483">
        <v>3347057.1140400935</v>
      </c>
      <c r="AU43" s="484">
        <v>3634240.8452135567</v>
      </c>
      <c r="AV43" s="484">
        <v>3891663.0059457505</v>
      </c>
      <c r="AX43" s="82"/>
      <c r="AY43" s="65"/>
      <c r="AZ43" s="65"/>
      <c r="BA43" s="65"/>
      <c r="BB43" s="65"/>
      <c r="BC43" s="66"/>
      <c r="BD43" s="265"/>
      <c r="BE43" s="483">
        <v>14100.679122187788</v>
      </c>
      <c r="BF43" s="484">
        <v>0</v>
      </c>
      <c r="BG43" s="483">
        <v>0</v>
      </c>
      <c r="BH43" s="483">
        <v>0</v>
      </c>
      <c r="BI43" s="483">
        <v>0</v>
      </c>
      <c r="BJ43" s="484">
        <v>0</v>
      </c>
      <c r="BK43" s="484">
        <v>0</v>
      </c>
    </row>
    <row r="44" spans="2:63">
      <c r="B44" s="225" t="s">
        <v>37</v>
      </c>
      <c r="C44" s="226" t="s">
        <v>39</v>
      </c>
      <c r="D44" s="24"/>
      <c r="E44" s="82"/>
      <c r="F44" s="65"/>
      <c r="G44" s="65"/>
      <c r="H44" s="65"/>
      <c r="I44" s="65"/>
      <c r="J44" s="66"/>
      <c r="K44" s="425">
        <v>34689741.809095308</v>
      </c>
      <c r="L44" s="426">
        <v>-238916.30613594301</v>
      </c>
      <c r="M44" s="427">
        <v>0</v>
      </c>
      <c r="N44" s="426">
        <v>0</v>
      </c>
      <c r="O44" s="426">
        <v>0</v>
      </c>
      <c r="P44" s="426">
        <v>0</v>
      </c>
      <c r="Q44" s="427">
        <v>0</v>
      </c>
      <c r="R44" s="427">
        <v>0</v>
      </c>
      <c r="S44" s="16"/>
      <c r="T44" s="82"/>
      <c r="U44" s="65"/>
      <c r="V44" s="65"/>
      <c r="W44" s="65"/>
      <c r="X44" s="65"/>
      <c r="Y44" s="66"/>
      <c r="Z44" s="265"/>
      <c r="AA44" s="483">
        <v>-217425.50406272511</v>
      </c>
      <c r="AB44" s="484">
        <v>0</v>
      </c>
      <c r="AC44" s="483">
        <v>0</v>
      </c>
      <c r="AD44" s="483">
        <v>0</v>
      </c>
      <c r="AE44" s="483">
        <v>0</v>
      </c>
      <c r="AF44" s="484">
        <v>0</v>
      </c>
      <c r="AG44" s="484">
        <v>0</v>
      </c>
      <c r="AI44" s="82"/>
      <c r="AJ44" s="65"/>
      <c r="AK44" s="65"/>
      <c r="AL44" s="65"/>
      <c r="AM44" s="65"/>
      <c r="AN44" s="66"/>
      <c r="AO44" s="265"/>
      <c r="AP44" s="483">
        <v>-21289.700668909289</v>
      </c>
      <c r="AQ44" s="484">
        <v>0</v>
      </c>
      <c r="AR44" s="483">
        <v>0</v>
      </c>
      <c r="AS44" s="483">
        <v>0</v>
      </c>
      <c r="AT44" s="483">
        <v>0</v>
      </c>
      <c r="AU44" s="484">
        <v>0</v>
      </c>
      <c r="AV44" s="484">
        <v>0</v>
      </c>
      <c r="AX44" s="82"/>
      <c r="AY44" s="65"/>
      <c r="AZ44" s="65"/>
      <c r="BA44" s="65"/>
      <c r="BB44" s="65"/>
      <c r="BC44" s="66"/>
      <c r="BD44" s="265"/>
      <c r="BE44" s="483">
        <v>-201.1014043085907</v>
      </c>
      <c r="BF44" s="484">
        <v>0</v>
      </c>
      <c r="BG44" s="483">
        <v>0</v>
      </c>
      <c r="BH44" s="483">
        <v>0</v>
      </c>
      <c r="BI44" s="483">
        <v>0</v>
      </c>
      <c r="BJ44" s="484">
        <v>0</v>
      </c>
      <c r="BK44" s="484">
        <v>0</v>
      </c>
    </row>
    <row r="45" spans="2:63">
      <c r="B45" s="225" t="s">
        <v>45</v>
      </c>
      <c r="C45" s="226" t="s">
        <v>61</v>
      </c>
      <c r="D45" s="24"/>
      <c r="E45" s="82"/>
      <c r="F45" s="65"/>
      <c r="G45" s="65"/>
      <c r="H45" s="65"/>
      <c r="I45" s="65"/>
      <c r="J45" s="66"/>
      <c r="K45" s="425">
        <v>2077954.4875229376</v>
      </c>
      <c r="L45" s="426">
        <v>3388065.8707625675</v>
      </c>
      <c r="M45" s="427">
        <v>3166461.160176503</v>
      </c>
      <c r="N45" s="426">
        <v>3017489.3476572414</v>
      </c>
      <c r="O45" s="426">
        <v>2915783.7847509673</v>
      </c>
      <c r="P45" s="426">
        <v>2839923.3876833273</v>
      </c>
      <c r="Q45" s="427">
        <v>2773648.924564912</v>
      </c>
      <c r="R45" s="427">
        <v>2712272.3389171404</v>
      </c>
      <c r="S45" s="16"/>
      <c r="T45" s="82"/>
      <c r="U45" s="65"/>
      <c r="V45" s="65"/>
      <c r="W45" s="65"/>
      <c r="X45" s="65"/>
      <c r="Y45" s="66"/>
      <c r="Z45" s="265"/>
      <c r="AA45" s="483">
        <v>3128287.4711545818</v>
      </c>
      <c r="AB45" s="484">
        <v>3077117.2825952</v>
      </c>
      <c r="AC45" s="483">
        <v>2903286.3371809996</v>
      </c>
      <c r="AD45" s="483">
        <v>2754702.5814136006</v>
      </c>
      <c r="AE45" s="483">
        <v>2605434.5184849994</v>
      </c>
      <c r="AF45" s="484">
        <v>2471528.2889487003</v>
      </c>
      <c r="AG45" s="484">
        <v>2393666.7665536995</v>
      </c>
      <c r="AI45" s="82"/>
      <c r="AJ45" s="65"/>
      <c r="AK45" s="65"/>
      <c r="AL45" s="65"/>
      <c r="AM45" s="65"/>
      <c r="AN45" s="66"/>
      <c r="AO45" s="265"/>
      <c r="AP45" s="483">
        <v>114956.84916678449</v>
      </c>
      <c r="AQ45" s="484">
        <v>88222.110412366994</v>
      </c>
      <c r="AR45" s="483">
        <v>113073.72018960577</v>
      </c>
      <c r="AS45" s="483">
        <v>159945.67704427373</v>
      </c>
      <c r="AT45" s="483">
        <v>233345.94275281677</v>
      </c>
      <c r="AU45" s="484">
        <v>300971.67521518876</v>
      </c>
      <c r="AV45" s="484">
        <v>317450.40476181079</v>
      </c>
      <c r="AX45" s="82"/>
      <c r="AY45" s="65"/>
      <c r="AZ45" s="65"/>
      <c r="BA45" s="65"/>
      <c r="BB45" s="65"/>
      <c r="BC45" s="66"/>
      <c r="BD45" s="265"/>
      <c r="BE45" s="483">
        <v>144821.55044120117</v>
      </c>
      <c r="BF45" s="484">
        <v>1121.7671689356489</v>
      </c>
      <c r="BG45" s="483">
        <v>1129.2902866361351</v>
      </c>
      <c r="BH45" s="483">
        <v>1135.526293092691</v>
      </c>
      <c r="BI45" s="483">
        <v>1142.9264455110483</v>
      </c>
      <c r="BJ45" s="484">
        <v>1148.960401022659</v>
      </c>
      <c r="BK45" s="484">
        <v>1155.1676016300607</v>
      </c>
    </row>
    <row r="46" spans="2:63">
      <c r="B46" s="225" t="s">
        <v>45</v>
      </c>
      <c r="C46" s="226" t="s">
        <v>46</v>
      </c>
      <c r="D46" s="24"/>
      <c r="E46" s="82"/>
      <c r="F46" s="65"/>
      <c r="G46" s="65"/>
      <c r="H46" s="65"/>
      <c r="I46" s="65"/>
      <c r="J46" s="66"/>
      <c r="K46" s="425">
        <v>162126349.20405176</v>
      </c>
      <c r="L46" s="426">
        <v>148564858.07448173</v>
      </c>
      <c r="M46" s="427">
        <v>116118727.6266492</v>
      </c>
      <c r="N46" s="426">
        <v>83418646.234571889</v>
      </c>
      <c r="O46" s="426">
        <v>61364774.103950694</v>
      </c>
      <c r="P46" s="426">
        <v>56528708.023586094</v>
      </c>
      <c r="Q46" s="427">
        <v>45421856.474603884</v>
      </c>
      <c r="R46" s="427">
        <v>49108734.496425204</v>
      </c>
      <c r="S46" s="16"/>
      <c r="T46" s="82"/>
      <c r="U46" s="65"/>
      <c r="V46" s="65"/>
      <c r="W46" s="65"/>
      <c r="X46" s="65"/>
      <c r="Y46" s="66"/>
      <c r="Z46" s="265"/>
      <c r="AA46" s="483">
        <v>142175400.07732788</v>
      </c>
      <c r="AB46" s="484">
        <v>113888807.42913219</v>
      </c>
      <c r="AC46" s="483">
        <v>80958914.381392494</v>
      </c>
      <c r="AD46" s="483">
        <v>58342361.868247092</v>
      </c>
      <c r="AE46" s="483">
        <v>51934634.15225219</v>
      </c>
      <c r="AF46" s="484">
        <v>40543440.651722282</v>
      </c>
      <c r="AG46" s="484">
        <v>43358897.376344502</v>
      </c>
      <c r="AI46" s="82"/>
      <c r="AJ46" s="65"/>
      <c r="AK46" s="65"/>
      <c r="AL46" s="65"/>
      <c r="AM46" s="65"/>
      <c r="AN46" s="66"/>
      <c r="AO46" s="265"/>
      <c r="AP46" s="483">
        <v>1994741.1183005669</v>
      </c>
      <c r="AQ46" s="484">
        <v>2229920.1975170006</v>
      </c>
      <c r="AR46" s="483">
        <v>2459731.8531793999</v>
      </c>
      <c r="AS46" s="483">
        <v>3022412.2357035987</v>
      </c>
      <c r="AT46" s="483">
        <v>4594073.8713339008</v>
      </c>
      <c r="AU46" s="484">
        <v>4878415.8228816018</v>
      </c>
      <c r="AV46" s="484">
        <v>5749837.1200807001</v>
      </c>
      <c r="AX46" s="82"/>
      <c r="AY46" s="65"/>
      <c r="AZ46" s="65"/>
      <c r="BA46" s="65"/>
      <c r="BB46" s="65"/>
      <c r="BC46" s="66"/>
      <c r="BD46" s="265"/>
      <c r="BE46" s="483">
        <v>4394716.878853295</v>
      </c>
      <c r="BF46" s="484">
        <v>0</v>
      </c>
      <c r="BG46" s="483">
        <v>0</v>
      </c>
      <c r="BH46" s="483">
        <v>0</v>
      </c>
      <c r="BI46" s="483">
        <v>0</v>
      </c>
      <c r="BJ46" s="484">
        <v>0</v>
      </c>
      <c r="BK46" s="484">
        <v>0</v>
      </c>
    </row>
    <row r="47" spans="2:63">
      <c r="B47" s="225" t="s">
        <v>47</v>
      </c>
      <c r="C47" s="226" t="s">
        <v>14</v>
      </c>
      <c r="D47" s="24"/>
      <c r="E47" s="82"/>
      <c r="F47" s="65"/>
      <c r="G47" s="65"/>
      <c r="H47" s="65"/>
      <c r="I47" s="65"/>
      <c r="J47" s="66"/>
      <c r="K47" s="425">
        <v>11846785.584515296</v>
      </c>
      <c r="L47" s="426">
        <v>20248915.724164128</v>
      </c>
      <c r="M47" s="427">
        <v>19745827.738354892</v>
      </c>
      <c r="N47" s="426">
        <v>17682974.870396566</v>
      </c>
      <c r="O47" s="426">
        <v>19626462.805654421</v>
      </c>
      <c r="P47" s="426">
        <v>18995086.3286651</v>
      </c>
      <c r="Q47" s="427">
        <v>16189212.529459164</v>
      </c>
      <c r="R47" s="427">
        <v>18471500.958889805</v>
      </c>
      <c r="S47" s="16"/>
      <c r="T47" s="82"/>
      <c r="U47" s="65"/>
      <c r="V47" s="65"/>
      <c r="W47" s="65"/>
      <c r="X47" s="65"/>
      <c r="Y47" s="66"/>
      <c r="Z47" s="265"/>
      <c r="AA47" s="483">
        <v>0</v>
      </c>
      <c r="AB47" s="484">
        <v>0</v>
      </c>
      <c r="AC47" s="483">
        <v>0</v>
      </c>
      <c r="AD47" s="483">
        <v>0</v>
      </c>
      <c r="AE47" s="483">
        <v>0</v>
      </c>
      <c r="AF47" s="484">
        <v>0</v>
      </c>
      <c r="AG47" s="484">
        <v>0</v>
      </c>
      <c r="AI47" s="82"/>
      <c r="AJ47" s="65"/>
      <c r="AK47" s="65"/>
      <c r="AL47" s="65"/>
      <c r="AM47" s="65"/>
      <c r="AN47" s="66"/>
      <c r="AO47" s="265"/>
      <c r="AP47" s="483">
        <v>0</v>
      </c>
      <c r="AQ47" s="484">
        <v>0</v>
      </c>
      <c r="AR47" s="483">
        <v>0</v>
      </c>
      <c r="AS47" s="483">
        <v>0</v>
      </c>
      <c r="AT47" s="483">
        <v>0</v>
      </c>
      <c r="AU47" s="484">
        <v>0</v>
      </c>
      <c r="AV47" s="484">
        <v>0</v>
      </c>
      <c r="AX47" s="82"/>
      <c r="AY47" s="65"/>
      <c r="AZ47" s="65"/>
      <c r="BA47" s="65"/>
      <c r="BB47" s="65"/>
      <c r="BC47" s="66"/>
      <c r="BD47" s="265"/>
      <c r="BE47" s="483">
        <v>20248915.724164128</v>
      </c>
      <c r="BF47" s="484">
        <v>19745827.738354892</v>
      </c>
      <c r="BG47" s="483">
        <v>17682974.870396566</v>
      </c>
      <c r="BH47" s="483">
        <v>19626462.805654421</v>
      </c>
      <c r="BI47" s="483">
        <v>18995086.3286651</v>
      </c>
      <c r="BJ47" s="484">
        <v>16189212.529459164</v>
      </c>
      <c r="BK47" s="484">
        <v>18471500.958889805</v>
      </c>
    </row>
    <row r="48" spans="2:63">
      <c r="B48" s="225" t="s">
        <v>47</v>
      </c>
      <c r="C48" s="226" t="s">
        <v>19</v>
      </c>
      <c r="D48" s="24"/>
      <c r="E48" s="82"/>
      <c r="F48" s="65"/>
      <c r="G48" s="65"/>
      <c r="H48" s="65"/>
      <c r="I48" s="65"/>
      <c r="J48" s="66"/>
      <c r="K48" s="425">
        <v>4073363.1005491666</v>
      </c>
      <c r="L48" s="426">
        <v>851191.25162016077</v>
      </c>
      <c r="M48" s="427">
        <v>615829.53360504948</v>
      </c>
      <c r="N48" s="426">
        <v>1420422.7472004688</v>
      </c>
      <c r="O48" s="426">
        <v>2154570.0221539298</v>
      </c>
      <c r="P48" s="426">
        <v>1815113.5377753647</v>
      </c>
      <c r="Q48" s="427">
        <v>7546627.3929171246</v>
      </c>
      <c r="R48" s="427">
        <v>772463.45327825169</v>
      </c>
      <c r="S48" s="16"/>
      <c r="T48" s="82"/>
      <c r="U48" s="65"/>
      <c r="V48" s="65"/>
      <c r="W48" s="65"/>
      <c r="X48" s="65"/>
      <c r="Y48" s="66"/>
      <c r="Z48" s="265"/>
      <c r="AA48" s="483">
        <v>0</v>
      </c>
      <c r="AB48" s="484">
        <v>0</v>
      </c>
      <c r="AC48" s="483">
        <v>0</v>
      </c>
      <c r="AD48" s="483">
        <v>0</v>
      </c>
      <c r="AE48" s="483">
        <v>0</v>
      </c>
      <c r="AF48" s="484">
        <v>0</v>
      </c>
      <c r="AG48" s="484">
        <v>0</v>
      </c>
      <c r="AI48" s="82"/>
      <c r="AJ48" s="65"/>
      <c r="AK48" s="65"/>
      <c r="AL48" s="65"/>
      <c r="AM48" s="65"/>
      <c r="AN48" s="66"/>
      <c r="AO48" s="265"/>
      <c r="AP48" s="483">
        <v>0</v>
      </c>
      <c r="AQ48" s="484">
        <v>0</v>
      </c>
      <c r="AR48" s="483">
        <v>0</v>
      </c>
      <c r="AS48" s="483">
        <v>0</v>
      </c>
      <c r="AT48" s="483">
        <v>0</v>
      </c>
      <c r="AU48" s="484">
        <v>0</v>
      </c>
      <c r="AV48" s="484">
        <v>0</v>
      </c>
      <c r="AX48" s="82"/>
      <c r="AY48" s="65"/>
      <c r="AZ48" s="65"/>
      <c r="BA48" s="65"/>
      <c r="BB48" s="65"/>
      <c r="BC48" s="66"/>
      <c r="BD48" s="265"/>
      <c r="BE48" s="483">
        <v>851191.25162016077</v>
      </c>
      <c r="BF48" s="484">
        <v>615829.53360504948</v>
      </c>
      <c r="BG48" s="483">
        <v>1420422.7472004688</v>
      </c>
      <c r="BH48" s="483">
        <v>2154570.0221539298</v>
      </c>
      <c r="BI48" s="483">
        <v>1815113.5377753647</v>
      </c>
      <c r="BJ48" s="484">
        <v>7546627.3929171246</v>
      </c>
      <c r="BK48" s="484">
        <v>772463.45327825169</v>
      </c>
    </row>
    <row r="49" spans="2:65">
      <c r="B49" s="225" t="s">
        <v>47</v>
      </c>
      <c r="C49" s="226" t="s">
        <v>48</v>
      </c>
      <c r="D49" s="24"/>
      <c r="E49" s="82"/>
      <c r="F49" s="65"/>
      <c r="G49" s="65"/>
      <c r="H49" s="65"/>
      <c r="I49" s="65"/>
      <c r="J49" s="66"/>
      <c r="K49" s="425">
        <v>22966646.184883494</v>
      </c>
      <c r="L49" s="426">
        <v>24813639.761310559</v>
      </c>
      <c r="M49" s="427">
        <v>25667121.442393877</v>
      </c>
      <c r="N49" s="426">
        <v>25214649.054849949</v>
      </c>
      <c r="O49" s="426">
        <v>24485034.300349604</v>
      </c>
      <c r="P49" s="426">
        <v>23140564.695513021</v>
      </c>
      <c r="Q49" s="427">
        <v>22033686.431752104</v>
      </c>
      <c r="R49" s="427">
        <v>23083596.045646913</v>
      </c>
      <c r="S49" s="16"/>
      <c r="T49" s="82"/>
      <c r="U49" s="65"/>
      <c r="V49" s="65"/>
      <c r="W49" s="65"/>
      <c r="X49" s="65"/>
      <c r="Y49" s="66"/>
      <c r="Z49" s="265"/>
      <c r="AA49" s="483">
        <v>0</v>
      </c>
      <c r="AB49" s="484">
        <v>0</v>
      </c>
      <c r="AC49" s="483">
        <v>0</v>
      </c>
      <c r="AD49" s="483">
        <v>0</v>
      </c>
      <c r="AE49" s="483">
        <v>0</v>
      </c>
      <c r="AF49" s="484">
        <v>0</v>
      </c>
      <c r="AG49" s="484">
        <v>0</v>
      </c>
      <c r="AI49" s="82"/>
      <c r="AJ49" s="65"/>
      <c r="AK49" s="65"/>
      <c r="AL49" s="65"/>
      <c r="AM49" s="65"/>
      <c r="AN49" s="66"/>
      <c r="AO49" s="265"/>
      <c r="AP49" s="483">
        <v>0</v>
      </c>
      <c r="AQ49" s="484">
        <v>0</v>
      </c>
      <c r="AR49" s="483">
        <v>0</v>
      </c>
      <c r="AS49" s="483">
        <v>0</v>
      </c>
      <c r="AT49" s="483">
        <v>0</v>
      </c>
      <c r="AU49" s="484">
        <v>0</v>
      </c>
      <c r="AV49" s="484">
        <v>0</v>
      </c>
      <c r="AX49" s="82"/>
      <c r="AY49" s="65"/>
      <c r="AZ49" s="65"/>
      <c r="BA49" s="65"/>
      <c r="BB49" s="65"/>
      <c r="BC49" s="66"/>
      <c r="BD49" s="265"/>
      <c r="BE49" s="483">
        <v>24813639.761310559</v>
      </c>
      <c r="BF49" s="484">
        <v>25667121.442393877</v>
      </c>
      <c r="BG49" s="483">
        <v>25214649.054849949</v>
      </c>
      <c r="BH49" s="483">
        <v>24485034.300349604</v>
      </c>
      <c r="BI49" s="483">
        <v>23140564.695513021</v>
      </c>
      <c r="BJ49" s="484">
        <v>22033686.431752104</v>
      </c>
      <c r="BK49" s="484">
        <v>23083596.045646913</v>
      </c>
    </row>
    <row r="50" spans="2:65">
      <c r="B50" s="225" t="s">
        <v>40</v>
      </c>
      <c r="C50" s="226" t="s">
        <v>16</v>
      </c>
      <c r="D50" s="24"/>
      <c r="E50" s="82"/>
      <c r="F50" s="65"/>
      <c r="G50" s="65"/>
      <c r="H50" s="65"/>
      <c r="I50" s="65"/>
      <c r="J50" s="66"/>
      <c r="K50" s="425">
        <v>18028757.169950552</v>
      </c>
      <c r="L50" s="426">
        <v>50299084.805639036</v>
      </c>
      <c r="M50" s="427">
        <v>49140048.584714293</v>
      </c>
      <c r="N50" s="426">
        <v>20692369.244275231</v>
      </c>
      <c r="O50" s="426">
        <v>18499836.626151364</v>
      </c>
      <c r="P50" s="426">
        <v>17304610.579452913</v>
      </c>
      <c r="Q50" s="427">
        <v>14880945.838473404</v>
      </c>
      <c r="R50" s="427">
        <v>30674115.776463766</v>
      </c>
      <c r="S50" s="16"/>
      <c r="T50" s="82"/>
      <c r="U50" s="65"/>
      <c r="V50" s="65"/>
      <c r="W50" s="65"/>
      <c r="X50" s="65"/>
      <c r="Y50" s="66"/>
      <c r="Z50" s="265"/>
      <c r="AA50" s="483">
        <v>48173980.869315334</v>
      </c>
      <c r="AB50" s="484">
        <v>46178266.676547013</v>
      </c>
      <c r="AC50" s="483">
        <v>16717456.5419484</v>
      </c>
      <c r="AD50" s="483">
        <v>14691706.933188299</v>
      </c>
      <c r="AE50" s="483">
        <v>13906558.724620402</v>
      </c>
      <c r="AF50" s="484">
        <v>11189327.501256699</v>
      </c>
      <c r="AG50" s="484">
        <v>26100347.640670598</v>
      </c>
      <c r="AI50" s="82"/>
      <c r="AJ50" s="65"/>
      <c r="AK50" s="65"/>
      <c r="AL50" s="65"/>
      <c r="AM50" s="65"/>
      <c r="AN50" s="66"/>
      <c r="AO50" s="265"/>
      <c r="AP50" s="483">
        <v>500471.92343070294</v>
      </c>
      <c r="AQ50" s="484">
        <v>662179.51031650009</v>
      </c>
      <c r="AR50" s="483">
        <v>432548.60512399999</v>
      </c>
      <c r="AS50" s="483">
        <v>732680.97666399996</v>
      </c>
      <c r="AT50" s="483">
        <v>1683910.7319507999</v>
      </c>
      <c r="AU50" s="484">
        <v>1456045.9803794997</v>
      </c>
      <c r="AV50" s="484">
        <v>2082534.1613958001</v>
      </c>
      <c r="AX50" s="82"/>
      <c r="AY50" s="65"/>
      <c r="AZ50" s="65"/>
      <c r="BA50" s="65"/>
      <c r="BB50" s="65"/>
      <c r="BC50" s="66"/>
      <c r="BD50" s="265"/>
      <c r="BE50" s="483">
        <v>1624632.0128929988</v>
      </c>
      <c r="BF50" s="484">
        <v>2299602.3978507835</v>
      </c>
      <c r="BG50" s="483">
        <v>3542364.0972028309</v>
      </c>
      <c r="BH50" s="483">
        <v>3075448.7162990677</v>
      </c>
      <c r="BI50" s="483">
        <v>1714141.1228817112</v>
      </c>
      <c r="BJ50" s="484">
        <v>2235572.3568372051</v>
      </c>
      <c r="BK50" s="484">
        <v>2491233.9743973673</v>
      </c>
    </row>
    <row r="51" spans="2:65">
      <c r="B51" s="225" t="s">
        <v>40</v>
      </c>
      <c r="C51" s="226" t="s">
        <v>17</v>
      </c>
      <c r="D51" s="24"/>
      <c r="E51" s="82"/>
      <c r="F51" s="65"/>
      <c r="G51" s="65"/>
      <c r="H51" s="65"/>
      <c r="I51" s="65"/>
      <c r="J51" s="66"/>
      <c r="K51" s="425">
        <v>19085007.688222874</v>
      </c>
      <c r="L51" s="426">
        <v>25299853.244074419</v>
      </c>
      <c r="M51" s="427">
        <v>26301890.484142136</v>
      </c>
      <c r="N51" s="426">
        <v>21818814.520303618</v>
      </c>
      <c r="O51" s="426">
        <v>21608348.337736432</v>
      </c>
      <c r="P51" s="426">
        <v>16852779.525680561</v>
      </c>
      <c r="Q51" s="427">
        <v>19521621.600967336</v>
      </c>
      <c r="R51" s="427">
        <v>18279542.348946117</v>
      </c>
      <c r="S51" s="16"/>
      <c r="T51" s="82"/>
      <c r="U51" s="65"/>
      <c r="V51" s="65"/>
      <c r="W51" s="65"/>
      <c r="X51" s="65"/>
      <c r="Y51" s="66"/>
      <c r="Z51" s="265"/>
      <c r="AA51" s="483">
        <v>21587079.07635387</v>
      </c>
      <c r="AB51" s="484">
        <v>23612373.908051603</v>
      </c>
      <c r="AC51" s="483">
        <v>18159570.044289798</v>
      </c>
      <c r="AD51" s="483">
        <v>17498454.347707205</v>
      </c>
      <c r="AE51" s="483">
        <v>14348284.433524601</v>
      </c>
      <c r="AF51" s="484">
        <v>19201018.396515399</v>
      </c>
      <c r="AG51" s="484">
        <v>17942736.505975399</v>
      </c>
      <c r="AI51" s="82"/>
      <c r="AJ51" s="65"/>
      <c r="AK51" s="65"/>
      <c r="AL51" s="65"/>
      <c r="AM51" s="65"/>
      <c r="AN51" s="66"/>
      <c r="AO51" s="265"/>
      <c r="AP51" s="483">
        <v>846526.54756014457</v>
      </c>
      <c r="AQ51" s="484">
        <v>2689516.5760905338</v>
      </c>
      <c r="AR51" s="483">
        <v>3659244.4760138197</v>
      </c>
      <c r="AS51" s="483">
        <v>4109893.9900292284</v>
      </c>
      <c r="AT51" s="483">
        <v>2504495.0921559604</v>
      </c>
      <c r="AU51" s="484">
        <v>320603.2044519388</v>
      </c>
      <c r="AV51" s="484">
        <v>336805.84297071892</v>
      </c>
      <c r="AX51" s="82"/>
      <c r="AY51" s="65"/>
      <c r="AZ51" s="65"/>
      <c r="BA51" s="65"/>
      <c r="BB51" s="65"/>
      <c r="BC51" s="66"/>
      <c r="BD51" s="265"/>
      <c r="BE51" s="483">
        <v>2866247.6201604041</v>
      </c>
      <c r="BF51" s="484">
        <v>0</v>
      </c>
      <c r="BG51" s="483">
        <v>0</v>
      </c>
      <c r="BH51" s="483">
        <v>0</v>
      </c>
      <c r="BI51" s="483">
        <v>0</v>
      </c>
      <c r="BJ51" s="484">
        <v>0</v>
      </c>
      <c r="BK51" s="484">
        <v>0</v>
      </c>
    </row>
    <row r="52" spans="2:65">
      <c r="B52" s="225" t="s">
        <v>40</v>
      </c>
      <c r="C52" s="226" t="s">
        <v>18</v>
      </c>
      <c r="D52" s="24"/>
      <c r="E52" s="82"/>
      <c r="F52" s="65"/>
      <c r="G52" s="65"/>
      <c r="H52" s="65"/>
      <c r="I52" s="65"/>
      <c r="J52" s="66"/>
      <c r="K52" s="425">
        <v>11185192.737142673</v>
      </c>
      <c r="L52" s="426">
        <v>21873910.520569112</v>
      </c>
      <c r="M52" s="427">
        <v>24379579.574067965</v>
      </c>
      <c r="N52" s="426">
        <v>26667414.678086251</v>
      </c>
      <c r="O52" s="426">
        <v>26094563.57392031</v>
      </c>
      <c r="P52" s="426">
        <v>18278140.995180868</v>
      </c>
      <c r="Q52" s="427">
        <v>13911658.542620881</v>
      </c>
      <c r="R52" s="427">
        <v>14720645.956678813</v>
      </c>
      <c r="S52" s="16"/>
      <c r="T52" s="82"/>
      <c r="U52" s="65"/>
      <c r="V52" s="65"/>
      <c r="W52" s="65"/>
      <c r="X52" s="65"/>
      <c r="Y52" s="66"/>
      <c r="Z52" s="265"/>
      <c r="AA52" s="483">
        <v>185339.58661087087</v>
      </c>
      <c r="AB52" s="484">
        <v>0</v>
      </c>
      <c r="AC52" s="483">
        <v>0</v>
      </c>
      <c r="AD52" s="483">
        <v>0</v>
      </c>
      <c r="AE52" s="483">
        <v>0</v>
      </c>
      <c r="AF52" s="484">
        <v>0</v>
      </c>
      <c r="AG52" s="484">
        <v>0</v>
      </c>
      <c r="AI52" s="82"/>
      <c r="AJ52" s="65"/>
      <c r="AK52" s="65"/>
      <c r="AL52" s="65"/>
      <c r="AM52" s="65"/>
      <c r="AN52" s="66"/>
      <c r="AO52" s="265"/>
      <c r="AP52" s="483">
        <v>0</v>
      </c>
      <c r="AQ52" s="484">
        <v>0</v>
      </c>
      <c r="AR52" s="483">
        <v>0</v>
      </c>
      <c r="AS52" s="483">
        <v>0</v>
      </c>
      <c r="AT52" s="483">
        <v>0</v>
      </c>
      <c r="AU52" s="484">
        <v>0</v>
      </c>
      <c r="AV52" s="484">
        <v>0</v>
      </c>
      <c r="AX52" s="82"/>
      <c r="AY52" s="65"/>
      <c r="AZ52" s="65"/>
      <c r="BA52" s="65"/>
      <c r="BB52" s="65"/>
      <c r="BC52" s="66"/>
      <c r="BD52" s="265"/>
      <c r="BE52" s="483">
        <v>21688570.93395824</v>
      </c>
      <c r="BF52" s="484">
        <v>24379579.574067965</v>
      </c>
      <c r="BG52" s="483">
        <v>26667414.678086251</v>
      </c>
      <c r="BH52" s="483">
        <v>26094563.57392031</v>
      </c>
      <c r="BI52" s="483">
        <v>18278140.995180868</v>
      </c>
      <c r="BJ52" s="484">
        <v>13911658.542620881</v>
      </c>
      <c r="BK52" s="484">
        <v>14720645.956678813</v>
      </c>
    </row>
    <row r="53" spans="2:65">
      <c r="B53" s="225" t="s">
        <v>49</v>
      </c>
      <c r="C53" s="226" t="s">
        <v>41</v>
      </c>
      <c r="D53" s="24"/>
      <c r="E53" s="82"/>
      <c r="F53" s="65"/>
      <c r="G53" s="65"/>
      <c r="H53" s="65"/>
      <c r="I53" s="65"/>
      <c r="J53" s="66"/>
      <c r="K53" s="425">
        <v>10520843.771775154</v>
      </c>
      <c r="L53" s="426">
        <v>23492979.46851214</v>
      </c>
      <c r="M53" s="427">
        <v>27950324.890440915</v>
      </c>
      <c r="N53" s="426">
        <v>23060010.716444705</v>
      </c>
      <c r="O53" s="426">
        <v>27944764.941201031</v>
      </c>
      <c r="P53" s="426">
        <v>23896302.767930269</v>
      </c>
      <c r="Q53" s="427">
        <v>15601916.098598827</v>
      </c>
      <c r="R53" s="427">
        <v>27190170.559179209</v>
      </c>
      <c r="S53" s="16"/>
      <c r="T53" s="82"/>
      <c r="U53" s="65"/>
      <c r="V53" s="65"/>
      <c r="W53" s="65"/>
      <c r="X53" s="65"/>
      <c r="Y53" s="66"/>
      <c r="Z53" s="265"/>
      <c r="AA53" s="483">
        <v>21720441.619132075</v>
      </c>
      <c r="AB53" s="484">
        <v>25818541.860215358</v>
      </c>
      <c r="AC53" s="483">
        <v>21692134.133743245</v>
      </c>
      <c r="AD53" s="483">
        <v>26092889.129221689</v>
      </c>
      <c r="AE53" s="483">
        <v>20754464.002882663</v>
      </c>
      <c r="AF53" s="484">
        <v>14271403.060216168</v>
      </c>
      <c r="AG53" s="484">
        <v>24413790.569514729</v>
      </c>
      <c r="AI53" s="82"/>
      <c r="AJ53" s="65"/>
      <c r="AK53" s="65"/>
      <c r="AL53" s="65"/>
      <c r="AM53" s="65"/>
      <c r="AN53" s="66"/>
      <c r="AO53" s="265"/>
      <c r="AP53" s="483">
        <v>530336.86224508053</v>
      </c>
      <c r="AQ53" s="484">
        <v>765587.25576304039</v>
      </c>
      <c r="AR53" s="483">
        <v>780562.78615282918</v>
      </c>
      <c r="AS53" s="483">
        <v>1249551.9196695574</v>
      </c>
      <c r="AT53" s="483">
        <v>1235950.3928146083</v>
      </c>
      <c r="AU53" s="484">
        <v>713821.15265281114</v>
      </c>
      <c r="AV53" s="484">
        <v>2153637.9325599344</v>
      </c>
      <c r="AX53" s="82"/>
      <c r="AY53" s="65"/>
      <c r="AZ53" s="65"/>
      <c r="BA53" s="65"/>
      <c r="BB53" s="65"/>
      <c r="BC53" s="66"/>
      <c r="BD53" s="265"/>
      <c r="BE53" s="483">
        <v>1242200.9871349868</v>
      </c>
      <c r="BF53" s="484">
        <v>1366195.7744625164</v>
      </c>
      <c r="BG53" s="483">
        <v>587313.79654862999</v>
      </c>
      <c r="BH53" s="483">
        <v>602323.89230978466</v>
      </c>
      <c r="BI53" s="483">
        <v>1905888.3722329966</v>
      </c>
      <c r="BJ53" s="484">
        <v>616691.88572984771</v>
      </c>
      <c r="BK53" s="484">
        <v>622742.05710454704</v>
      </c>
    </row>
    <row r="54" spans="2:65">
      <c r="B54" s="225" t="s">
        <v>49</v>
      </c>
      <c r="C54" s="226" t="s">
        <v>50</v>
      </c>
      <c r="D54" s="24"/>
      <c r="E54" s="82"/>
      <c r="F54" s="65"/>
      <c r="G54" s="65"/>
      <c r="H54" s="65"/>
      <c r="I54" s="65"/>
      <c r="J54" s="66"/>
      <c r="K54" s="425">
        <v>2885523.8415419315</v>
      </c>
      <c r="L54" s="426">
        <v>5076586.0646858746</v>
      </c>
      <c r="M54" s="427">
        <v>4673172.6939275507</v>
      </c>
      <c r="N54" s="426">
        <v>4573413.6208089944</v>
      </c>
      <c r="O54" s="426">
        <v>4520898.445873389</v>
      </c>
      <c r="P54" s="426">
        <v>4524771.4716457818</v>
      </c>
      <c r="Q54" s="427">
        <v>4534142.6008654265</v>
      </c>
      <c r="R54" s="427">
        <v>4543583.2937393282</v>
      </c>
      <c r="S54" s="16"/>
      <c r="T54" s="82"/>
      <c r="U54" s="65"/>
      <c r="V54" s="65"/>
      <c r="W54" s="65"/>
      <c r="X54" s="65"/>
      <c r="Y54" s="66"/>
      <c r="Z54" s="265"/>
      <c r="AA54" s="483">
        <v>4209724.9376715114</v>
      </c>
      <c r="AB54" s="484">
        <v>4600374.3903899631</v>
      </c>
      <c r="AC54" s="483">
        <v>4472509.0672439514</v>
      </c>
      <c r="AD54" s="483">
        <v>4376109.8603831632</v>
      </c>
      <c r="AE54" s="483">
        <v>4308225.4835134121</v>
      </c>
      <c r="AF54" s="484">
        <v>4247831.0247647651</v>
      </c>
      <c r="AG54" s="484">
        <v>4233944.0834544636</v>
      </c>
      <c r="AI54" s="82"/>
      <c r="AJ54" s="65"/>
      <c r="AK54" s="65"/>
      <c r="AL54" s="65"/>
      <c r="AM54" s="65"/>
      <c r="AN54" s="66"/>
      <c r="AO54" s="265"/>
      <c r="AP54" s="483">
        <v>866353.46934570419</v>
      </c>
      <c r="AQ54" s="484">
        <v>72788.713160637199</v>
      </c>
      <c r="AR54" s="483">
        <v>100895.0223851281</v>
      </c>
      <c r="AS54" s="483">
        <v>144779.14992630485</v>
      </c>
      <c r="AT54" s="483">
        <v>216536.47795628864</v>
      </c>
      <c r="AU54" s="484">
        <v>286302.01609541761</v>
      </c>
      <c r="AV54" s="484">
        <v>309629.57712911698</v>
      </c>
      <c r="AX54" s="82"/>
      <c r="AY54" s="65"/>
      <c r="AZ54" s="65"/>
      <c r="BA54" s="65"/>
      <c r="BB54" s="65"/>
      <c r="BC54" s="66"/>
      <c r="BD54" s="265"/>
      <c r="BE54" s="483">
        <v>507.65766865831534</v>
      </c>
      <c r="BF54" s="484">
        <v>9.590376951161538</v>
      </c>
      <c r="BG54" s="483">
        <v>9.5311799151348655</v>
      </c>
      <c r="BH54" s="483">
        <v>9.4355639209851869</v>
      </c>
      <c r="BI54" s="483">
        <v>9.5101760809411626</v>
      </c>
      <c r="BJ54" s="484">
        <v>9.5600052434337979</v>
      </c>
      <c r="BK54" s="484">
        <v>9.6331557473144009</v>
      </c>
    </row>
    <row r="55" spans="2:65">
      <c r="B55" s="225" t="s">
        <v>49</v>
      </c>
      <c r="C55" s="226" t="s">
        <v>15</v>
      </c>
      <c r="D55" s="24"/>
      <c r="E55" s="82"/>
      <c r="F55" s="65"/>
      <c r="G55" s="65"/>
      <c r="H55" s="65"/>
      <c r="I55" s="65"/>
      <c r="J55" s="66"/>
      <c r="K55" s="425">
        <v>2780245.9019466732</v>
      </c>
      <c r="L55" s="426">
        <v>13218570.429943848</v>
      </c>
      <c r="M55" s="427">
        <v>14582549.268120002</v>
      </c>
      <c r="N55" s="426">
        <v>11784887.998000199</v>
      </c>
      <c r="O55" s="426">
        <v>10610001.600000601</v>
      </c>
      <c r="P55" s="426">
        <v>8057950.5000005998</v>
      </c>
      <c r="Q55" s="427">
        <v>16058448.900000002</v>
      </c>
      <c r="R55" s="427">
        <v>21094998.960000601</v>
      </c>
      <c r="S55" s="16"/>
      <c r="T55" s="82"/>
      <c r="U55" s="65"/>
      <c r="V55" s="65"/>
      <c r="W55" s="65"/>
      <c r="X55" s="65"/>
      <c r="Y55" s="66"/>
      <c r="Z55" s="265"/>
      <c r="AA55" s="483">
        <v>8309816.5788291572</v>
      </c>
      <c r="AB55" s="484">
        <v>14176597.580445003</v>
      </c>
      <c r="AC55" s="483">
        <v>11336313.289972199</v>
      </c>
      <c r="AD55" s="483">
        <v>10040478.404798402</v>
      </c>
      <c r="AE55" s="483">
        <v>7417853.4802422002</v>
      </c>
      <c r="AF55" s="484">
        <v>14174956.757219402</v>
      </c>
      <c r="AG55" s="484">
        <v>18546643.723625999</v>
      </c>
      <c r="AI55" s="82"/>
      <c r="AJ55" s="65"/>
      <c r="AK55" s="65"/>
      <c r="AL55" s="65"/>
      <c r="AM55" s="65"/>
      <c r="AN55" s="66"/>
      <c r="AO55" s="265"/>
      <c r="AP55" s="483">
        <v>150278.72141519998</v>
      </c>
      <c r="AQ55" s="484">
        <v>405951.68767499999</v>
      </c>
      <c r="AR55" s="483">
        <v>448574.70802799996</v>
      </c>
      <c r="AS55" s="483">
        <v>569523.19520219998</v>
      </c>
      <c r="AT55" s="483">
        <v>640097.01975840004</v>
      </c>
      <c r="AU55" s="484">
        <v>1883492.1427805999</v>
      </c>
      <c r="AV55" s="484">
        <v>2548355.2363746008</v>
      </c>
      <c r="AX55" s="82"/>
      <c r="AY55" s="65"/>
      <c r="AZ55" s="65"/>
      <c r="BA55" s="65"/>
      <c r="BB55" s="65"/>
      <c r="BC55" s="66"/>
      <c r="BD55" s="265"/>
      <c r="BE55" s="483">
        <v>4758475.12969949</v>
      </c>
      <c r="BF55" s="484">
        <v>0</v>
      </c>
      <c r="BG55" s="483">
        <v>0</v>
      </c>
      <c r="BH55" s="483">
        <v>0</v>
      </c>
      <c r="BI55" s="483">
        <v>0</v>
      </c>
      <c r="BJ55" s="484">
        <v>0</v>
      </c>
      <c r="BK55" s="484">
        <v>0</v>
      </c>
    </row>
    <row r="56" spans="2:65">
      <c r="B56" s="227" t="s">
        <v>49</v>
      </c>
      <c r="C56" s="228" t="s">
        <v>42</v>
      </c>
      <c r="D56" s="24"/>
      <c r="E56" s="82"/>
      <c r="F56" s="65"/>
      <c r="G56" s="65"/>
      <c r="H56" s="65"/>
      <c r="I56" s="65"/>
      <c r="J56" s="66"/>
      <c r="K56" s="425">
        <v>13427240.523038879</v>
      </c>
      <c r="L56" s="426">
        <v>23521550.729173742</v>
      </c>
      <c r="M56" s="427">
        <v>26159702.674014956</v>
      </c>
      <c r="N56" s="426">
        <v>27218170.193282399</v>
      </c>
      <c r="O56" s="426">
        <v>22263077.926488899</v>
      </c>
      <c r="P56" s="426">
        <v>21432393.398431215</v>
      </c>
      <c r="Q56" s="427">
        <v>20186239.59947744</v>
      </c>
      <c r="R56" s="427">
        <v>18365174.550625667</v>
      </c>
      <c r="S56" s="16"/>
      <c r="T56" s="82"/>
      <c r="U56" s="65"/>
      <c r="V56" s="65"/>
      <c r="W56" s="65"/>
      <c r="X56" s="65"/>
      <c r="Y56" s="66"/>
      <c r="Z56" s="265"/>
      <c r="AA56" s="510">
        <v>17760055.16275486</v>
      </c>
      <c r="AB56" s="484">
        <v>23141212.412085079</v>
      </c>
      <c r="AC56" s="483">
        <v>22957854.052025601</v>
      </c>
      <c r="AD56" s="483">
        <v>18908305.921145324</v>
      </c>
      <c r="AE56" s="483">
        <v>17965216.68984222</v>
      </c>
      <c r="AF56" s="484">
        <v>16074930.048436673</v>
      </c>
      <c r="AG56" s="484">
        <v>13861711.919757335</v>
      </c>
      <c r="AI56" s="82"/>
      <c r="AJ56" s="65"/>
      <c r="AK56" s="65"/>
      <c r="AL56" s="65"/>
      <c r="AM56" s="65"/>
      <c r="AN56" s="66"/>
      <c r="AO56" s="265"/>
      <c r="AP56" s="510">
        <v>1878255.9454856177</v>
      </c>
      <c r="AQ56" s="484">
        <v>2896324.7536022933</v>
      </c>
      <c r="AR56" s="483">
        <v>3787845.3691556114</v>
      </c>
      <c r="AS56" s="483">
        <v>3269370.3035789672</v>
      </c>
      <c r="AT56" s="483">
        <v>3386885.7583266567</v>
      </c>
      <c r="AU56" s="484">
        <v>4026403.3923177365</v>
      </c>
      <c r="AV56" s="484">
        <v>4447320.6515007196</v>
      </c>
      <c r="AX56" s="82"/>
      <c r="AY56" s="65"/>
      <c r="AZ56" s="65"/>
      <c r="BA56" s="65"/>
      <c r="BB56" s="65"/>
      <c r="BC56" s="66"/>
      <c r="BD56" s="265"/>
      <c r="BE56" s="510">
        <v>3883239.620933265</v>
      </c>
      <c r="BF56" s="484">
        <v>122165.50832758614</v>
      </c>
      <c r="BG56" s="483">
        <v>472470.77210118627</v>
      </c>
      <c r="BH56" s="483">
        <v>85401.701764607773</v>
      </c>
      <c r="BI56" s="483">
        <v>80290.950262338869</v>
      </c>
      <c r="BJ56" s="484">
        <v>84906.15872302861</v>
      </c>
      <c r="BK56" s="484">
        <v>56141.9793676134</v>
      </c>
    </row>
    <row r="57" spans="2:65" ht="14.65" thickBot="1">
      <c r="D57" s="78"/>
      <c r="E57" s="415">
        <v>0</v>
      </c>
      <c r="F57" s="416">
        <v>0</v>
      </c>
      <c r="G57" s="416">
        <v>0</v>
      </c>
      <c r="H57" s="416">
        <v>0</v>
      </c>
      <c r="I57" s="416">
        <v>0</v>
      </c>
      <c r="J57" s="419">
        <v>0</v>
      </c>
      <c r="K57" s="418">
        <v>341784106.74150151</v>
      </c>
      <c r="L57" s="418">
        <v>386772459.30426639</v>
      </c>
      <c r="M57" s="428">
        <v>378319285.47684038</v>
      </c>
      <c r="N57" s="418">
        <v>292577516.08007616</v>
      </c>
      <c r="O57" s="418">
        <v>255943958.04811829</v>
      </c>
      <c r="P57" s="418">
        <v>225430651.54579797</v>
      </c>
      <c r="Q57" s="428">
        <v>211947909.31567773</v>
      </c>
      <c r="R57" s="429">
        <v>243027075.66612631</v>
      </c>
      <c r="T57" s="415">
        <v>0</v>
      </c>
      <c r="U57" s="416">
        <v>0</v>
      </c>
      <c r="V57" s="416">
        <v>0</v>
      </c>
      <c r="W57" s="416">
        <v>0</v>
      </c>
      <c r="X57" s="416">
        <v>0</v>
      </c>
      <c r="Y57" s="419">
        <v>0</v>
      </c>
      <c r="Z57" s="418">
        <v>0</v>
      </c>
      <c r="AA57" s="416">
        <v>290413040.94713157</v>
      </c>
      <c r="AB57" s="417">
        <v>289198381.15280688</v>
      </c>
      <c r="AC57" s="416">
        <v>201075706.2151134</v>
      </c>
      <c r="AD57" s="416">
        <v>162680242.69989169</v>
      </c>
      <c r="AE57" s="416">
        <v>141657920.70557544</v>
      </c>
      <c r="AF57" s="417">
        <v>131828099.26524375</v>
      </c>
      <c r="AG57" s="419">
        <v>160970352.5072864</v>
      </c>
      <c r="AI57" s="415">
        <v>0</v>
      </c>
      <c r="AJ57" s="416">
        <v>0</v>
      </c>
      <c r="AK57" s="416">
        <v>0</v>
      </c>
      <c r="AL57" s="416">
        <v>0</v>
      </c>
      <c r="AM57" s="416">
        <v>0</v>
      </c>
      <c r="AN57" s="419">
        <v>0</v>
      </c>
      <c r="AO57" s="418">
        <v>0</v>
      </c>
      <c r="AP57" s="416">
        <v>9769821.0725201499</v>
      </c>
      <c r="AQ57" s="417">
        <v>14923450.99742493</v>
      </c>
      <c r="AR57" s="416">
        <v>15913061.02711032</v>
      </c>
      <c r="AS57" s="416">
        <v>17138765.373917878</v>
      </c>
      <c r="AT57" s="416">
        <v>17842352.401089527</v>
      </c>
      <c r="AU57" s="417">
        <v>17500296.231988352</v>
      </c>
      <c r="AV57" s="419">
        <v>21837233.932719152</v>
      </c>
      <c r="AX57" s="415">
        <v>0</v>
      </c>
      <c r="AY57" s="416">
        <v>0</v>
      </c>
      <c r="AZ57" s="416">
        <v>0</v>
      </c>
      <c r="BA57" s="416">
        <v>0</v>
      </c>
      <c r="BB57" s="416">
        <v>0</v>
      </c>
      <c r="BC57" s="419">
        <v>0</v>
      </c>
      <c r="BD57" s="418">
        <v>0</v>
      </c>
      <c r="BE57" s="416">
        <v>86589597.284614727</v>
      </c>
      <c r="BF57" s="417">
        <v>74197453.326608568</v>
      </c>
      <c r="BG57" s="416">
        <v>75588748.837852463</v>
      </c>
      <c r="BH57" s="416">
        <v>76124949.974308729</v>
      </c>
      <c r="BI57" s="416">
        <v>65930378.439132988</v>
      </c>
      <c r="BJ57" s="417">
        <v>62619513.818445623</v>
      </c>
      <c r="BK57" s="419">
        <v>60219489.226120695</v>
      </c>
      <c r="BM57" s="209"/>
    </row>
    <row r="58" spans="2:65">
      <c r="D58" s="78"/>
      <c r="E58" s="78"/>
      <c r="F58" s="78"/>
      <c r="G58" s="78"/>
      <c r="H58" s="78"/>
      <c r="I58" s="78"/>
      <c r="J58" s="78"/>
      <c r="K58" s="257" t="s">
        <v>149</v>
      </c>
      <c r="L58" s="209"/>
      <c r="M58" s="209"/>
      <c r="N58" s="209"/>
      <c r="O58" s="209"/>
      <c r="P58" s="209"/>
      <c r="Q58" s="209"/>
      <c r="R58" s="209"/>
      <c r="BM58" s="509"/>
    </row>
    <row r="59" spans="2:65" ht="18" customHeight="1">
      <c r="B59" s="256" t="s">
        <v>142</v>
      </c>
      <c r="D59" s="78"/>
      <c r="E59" s="550"/>
      <c r="F59" s="551"/>
      <c r="G59" s="551"/>
      <c r="H59" s="551"/>
      <c r="I59" s="551"/>
      <c r="J59" s="552"/>
      <c r="K59" s="548" t="s">
        <v>205</v>
      </c>
      <c r="L59" s="548"/>
      <c r="M59" s="548"/>
      <c r="N59" s="548"/>
      <c r="O59" s="548"/>
      <c r="P59" s="548"/>
      <c r="Q59" s="548"/>
      <c r="R59" s="548"/>
      <c r="T59" s="550"/>
      <c r="U59" s="551"/>
      <c r="V59" s="551"/>
      <c r="W59" s="551"/>
      <c r="X59" s="551"/>
      <c r="Y59" s="552"/>
      <c r="Z59" s="548" t="s">
        <v>205</v>
      </c>
      <c r="AA59" s="548"/>
      <c r="AB59" s="548"/>
      <c r="AC59" s="548"/>
      <c r="AD59" s="548"/>
      <c r="AE59" s="548"/>
      <c r="AF59" s="548"/>
      <c r="AG59" s="548"/>
      <c r="AI59" s="550"/>
      <c r="AJ59" s="551"/>
      <c r="AK59" s="551"/>
      <c r="AL59" s="551"/>
      <c r="AM59" s="551"/>
      <c r="AN59" s="552"/>
      <c r="AO59" s="548" t="s">
        <v>205</v>
      </c>
      <c r="AP59" s="548"/>
      <c r="AQ59" s="548"/>
      <c r="AR59" s="548"/>
      <c r="AS59" s="548"/>
      <c r="AT59" s="548"/>
      <c r="AU59" s="548"/>
      <c r="AV59" s="548"/>
    </row>
    <row r="60" spans="2:65" s="273" customFormat="1" ht="20.65">
      <c r="B60" s="283"/>
      <c r="C60" s="283"/>
      <c r="D60" s="284"/>
      <c r="E60" s="244"/>
      <c r="F60" s="244"/>
      <c r="G60" s="244"/>
      <c r="H60" s="244"/>
      <c r="I60" s="244"/>
      <c r="J60" s="276"/>
      <c r="K60" s="277" t="s">
        <v>74</v>
      </c>
      <c r="L60" s="277" t="s">
        <v>74</v>
      </c>
      <c r="M60" s="278" t="s">
        <v>74</v>
      </c>
      <c r="N60" s="277" t="s">
        <v>75</v>
      </c>
      <c r="O60" s="277" t="s">
        <v>75</v>
      </c>
      <c r="P60" s="277" t="s">
        <v>75</v>
      </c>
      <c r="Q60" s="278" t="s">
        <v>75</v>
      </c>
      <c r="R60" s="277" t="s">
        <v>165</v>
      </c>
      <c r="S60" s="285"/>
      <c r="T60" s="244"/>
      <c r="U60" s="244"/>
      <c r="V60" s="244"/>
      <c r="W60" s="244"/>
      <c r="X60" s="244"/>
      <c r="Y60" s="276"/>
      <c r="Z60" s="277" t="s">
        <v>74</v>
      </c>
      <c r="AA60" s="277" t="s">
        <v>74</v>
      </c>
      <c r="AB60" s="278" t="s">
        <v>74</v>
      </c>
      <c r="AC60" s="277" t="s">
        <v>75</v>
      </c>
      <c r="AD60" s="277" t="s">
        <v>75</v>
      </c>
      <c r="AE60" s="277" t="s">
        <v>75</v>
      </c>
      <c r="AF60" s="278" t="s">
        <v>75</v>
      </c>
      <c r="AG60" s="277" t="s">
        <v>165</v>
      </c>
      <c r="AI60" s="244"/>
      <c r="AJ60" s="244"/>
      <c r="AK60" s="244"/>
      <c r="AL60" s="244"/>
      <c r="AM60" s="244"/>
      <c r="AN60" s="276"/>
      <c r="AO60" s="277" t="s">
        <v>74</v>
      </c>
      <c r="AP60" s="277" t="s">
        <v>74</v>
      </c>
      <c r="AQ60" s="278" t="s">
        <v>74</v>
      </c>
      <c r="AR60" s="277" t="s">
        <v>75</v>
      </c>
      <c r="AS60" s="277" t="s">
        <v>75</v>
      </c>
      <c r="AT60" s="277" t="s">
        <v>75</v>
      </c>
      <c r="AU60" s="278" t="s">
        <v>75</v>
      </c>
      <c r="AV60" s="277" t="s">
        <v>165</v>
      </c>
      <c r="AX60" s="285"/>
      <c r="AY60" s="285"/>
      <c r="AZ60" s="285"/>
      <c r="BA60" s="285"/>
      <c r="BB60" s="285"/>
    </row>
    <row r="61" spans="2:65" s="268" customFormat="1" ht="30" customHeight="1">
      <c r="B61" s="281"/>
      <c r="C61" s="281"/>
      <c r="D61" s="271"/>
      <c r="E61" s="272" t="s">
        <v>73</v>
      </c>
      <c r="F61" s="272" t="s">
        <v>73</v>
      </c>
      <c r="G61" s="272" t="s">
        <v>73</v>
      </c>
      <c r="H61" s="272" t="s">
        <v>73</v>
      </c>
      <c r="I61" s="272" t="s">
        <v>73</v>
      </c>
      <c r="J61" s="279" t="s">
        <v>73</v>
      </c>
      <c r="K61" s="269" t="s">
        <v>153</v>
      </c>
      <c r="L61" s="270" t="s">
        <v>156</v>
      </c>
      <c r="M61" s="280" t="s">
        <v>156</v>
      </c>
      <c r="N61" s="270" t="s">
        <v>156</v>
      </c>
      <c r="O61" s="270" t="s">
        <v>156</v>
      </c>
      <c r="P61" s="270" t="s">
        <v>156</v>
      </c>
      <c r="Q61" s="280" t="s">
        <v>156</v>
      </c>
      <c r="R61" s="270" t="s">
        <v>156</v>
      </c>
      <c r="T61" s="272" t="s">
        <v>73</v>
      </c>
      <c r="U61" s="272" t="s">
        <v>73</v>
      </c>
      <c r="V61" s="272" t="s">
        <v>73</v>
      </c>
      <c r="W61" s="272" t="s">
        <v>73</v>
      </c>
      <c r="X61" s="272" t="s">
        <v>73</v>
      </c>
      <c r="Y61" s="279" t="s">
        <v>73</v>
      </c>
      <c r="Z61" s="269" t="s">
        <v>153</v>
      </c>
      <c r="AA61" s="270" t="s">
        <v>156</v>
      </c>
      <c r="AB61" s="280" t="s">
        <v>156</v>
      </c>
      <c r="AC61" s="270" t="s">
        <v>156</v>
      </c>
      <c r="AD61" s="270" t="s">
        <v>156</v>
      </c>
      <c r="AE61" s="270" t="s">
        <v>156</v>
      </c>
      <c r="AF61" s="280" t="s">
        <v>156</v>
      </c>
      <c r="AG61" s="270" t="s">
        <v>156</v>
      </c>
      <c r="AI61" s="272" t="s">
        <v>73</v>
      </c>
      <c r="AJ61" s="272" t="s">
        <v>73</v>
      </c>
      <c r="AK61" s="272" t="s">
        <v>73</v>
      </c>
      <c r="AL61" s="272" t="s">
        <v>73</v>
      </c>
      <c r="AM61" s="272" t="s">
        <v>73</v>
      </c>
      <c r="AN61" s="279" t="s">
        <v>73</v>
      </c>
      <c r="AO61" s="269" t="s">
        <v>153</v>
      </c>
      <c r="AP61" s="270" t="s">
        <v>156</v>
      </c>
      <c r="AQ61" s="280" t="s">
        <v>156</v>
      </c>
      <c r="AR61" s="270" t="s">
        <v>156</v>
      </c>
      <c r="AS61" s="270" t="s">
        <v>156</v>
      </c>
      <c r="AT61" s="270" t="s">
        <v>156</v>
      </c>
      <c r="AU61" s="280" t="s">
        <v>156</v>
      </c>
      <c r="AV61" s="270" t="s">
        <v>156</v>
      </c>
    </row>
    <row r="62" spans="2:65" ht="15" customHeight="1">
      <c r="C62" s="154" t="s">
        <v>206</v>
      </c>
      <c r="D62" s="78"/>
      <c r="E62" s="409">
        <v>2016</v>
      </c>
      <c r="F62" s="409">
        <v>2017</v>
      </c>
      <c r="G62" s="409">
        <v>2018</v>
      </c>
      <c r="H62" s="409">
        <v>2019</v>
      </c>
      <c r="I62" s="409">
        <v>2020</v>
      </c>
      <c r="J62" s="410">
        <v>2021</v>
      </c>
      <c r="K62" s="219">
        <v>2022</v>
      </c>
      <c r="L62" s="219">
        <v>2023</v>
      </c>
      <c r="M62" s="229">
        <v>2024</v>
      </c>
      <c r="N62" s="219">
        <v>2025</v>
      </c>
      <c r="O62" s="219">
        <v>2026</v>
      </c>
      <c r="P62" s="219">
        <v>2027</v>
      </c>
      <c r="Q62" s="229">
        <v>2028</v>
      </c>
      <c r="R62" s="219">
        <v>2029</v>
      </c>
      <c r="T62" s="409">
        <v>2016</v>
      </c>
      <c r="U62" s="409">
        <v>2017</v>
      </c>
      <c r="V62" s="409">
        <v>2018</v>
      </c>
      <c r="W62" s="409">
        <v>2019</v>
      </c>
      <c r="X62" s="409">
        <v>2020</v>
      </c>
      <c r="Y62" s="410">
        <v>2021</v>
      </c>
      <c r="Z62" s="219">
        <v>2022</v>
      </c>
      <c r="AA62" s="219">
        <v>2023</v>
      </c>
      <c r="AB62" s="229">
        <v>2024</v>
      </c>
      <c r="AC62" s="219">
        <v>2025</v>
      </c>
      <c r="AD62" s="219">
        <v>2026</v>
      </c>
      <c r="AE62" s="219">
        <v>2027</v>
      </c>
      <c r="AF62" s="229">
        <v>2028</v>
      </c>
      <c r="AG62" s="219">
        <v>2029</v>
      </c>
      <c r="AI62" s="409">
        <v>2016</v>
      </c>
      <c r="AJ62" s="409">
        <v>2017</v>
      </c>
      <c r="AK62" s="409">
        <v>2018</v>
      </c>
      <c r="AL62" s="409">
        <v>2019</v>
      </c>
      <c r="AM62" s="409">
        <v>2020</v>
      </c>
      <c r="AN62" s="410">
        <v>2021</v>
      </c>
      <c r="AO62" s="219">
        <v>2022</v>
      </c>
      <c r="AP62" s="219">
        <v>2023</v>
      </c>
      <c r="AQ62" s="229">
        <v>2024</v>
      </c>
      <c r="AR62" s="219">
        <v>2025</v>
      </c>
      <c r="AS62" s="219">
        <v>2026</v>
      </c>
      <c r="AT62" s="219">
        <v>2027</v>
      </c>
      <c r="AU62" s="229">
        <v>2028</v>
      </c>
      <c r="AV62" s="219">
        <v>2029</v>
      </c>
    </row>
    <row r="63" spans="2:65" ht="15" customHeight="1">
      <c r="C63" s="163" t="s">
        <v>63</v>
      </c>
      <c r="D63" s="78"/>
      <c r="E63" s="81"/>
      <c r="F63" s="63"/>
      <c r="G63" s="63"/>
      <c r="H63" s="63"/>
      <c r="I63" s="63"/>
      <c r="J63" s="179"/>
      <c r="K63" s="413">
        <v>2624895.5099999988</v>
      </c>
      <c r="L63" s="485">
        <v>5326316.2257160973</v>
      </c>
      <c r="M63" s="486">
        <v>2573027.9238743689</v>
      </c>
      <c r="N63" s="485">
        <v>2525938.0988041386</v>
      </c>
      <c r="O63" s="485">
        <v>2476487.3975210735</v>
      </c>
      <c r="P63" s="485">
        <v>2408988.2107285955</v>
      </c>
      <c r="Q63" s="486">
        <v>2342298.8984812633</v>
      </c>
      <c r="R63" s="487">
        <v>2280507.3989593391</v>
      </c>
      <c r="T63" s="81"/>
      <c r="U63" s="63"/>
      <c r="V63" s="63"/>
      <c r="W63" s="63"/>
      <c r="X63" s="63"/>
      <c r="Y63" s="179"/>
      <c r="Z63" s="262"/>
      <c r="AA63" s="391">
        <v>5137524.8580298135</v>
      </c>
      <c r="AB63" s="430">
        <v>2501314.3016019515</v>
      </c>
      <c r="AC63" s="391">
        <v>2431248.7340174229</v>
      </c>
      <c r="AD63" s="391">
        <v>2340586.4522393616</v>
      </c>
      <c r="AE63" s="391">
        <v>2210970.9167573047</v>
      </c>
      <c r="AF63" s="430">
        <v>2088028.1563919317</v>
      </c>
      <c r="AG63" s="431">
        <v>2013477.9970133265</v>
      </c>
      <c r="AI63" s="81"/>
      <c r="AJ63" s="63"/>
      <c r="AK63" s="63"/>
      <c r="AL63" s="63"/>
      <c r="AM63" s="63"/>
      <c r="AN63" s="179"/>
      <c r="AO63" s="262"/>
      <c r="AP63" s="391">
        <v>188791.36768628369</v>
      </c>
      <c r="AQ63" s="430">
        <v>71713.622272417502</v>
      </c>
      <c r="AR63" s="391">
        <v>94689.364786715683</v>
      </c>
      <c r="AS63" s="391">
        <v>135900.94528171158</v>
      </c>
      <c r="AT63" s="391">
        <v>198017.2939712909</v>
      </c>
      <c r="AU63" s="430">
        <v>254270.74208933153</v>
      </c>
      <c r="AV63" s="431">
        <v>267029.40194601275</v>
      </c>
    </row>
    <row r="64" spans="2:65" ht="15" customHeight="1">
      <c r="C64" s="163" t="s">
        <v>64</v>
      </c>
      <c r="D64" s="78"/>
      <c r="E64" s="82"/>
      <c r="F64" s="65"/>
      <c r="G64" s="65"/>
      <c r="H64" s="65"/>
      <c r="I64" s="65"/>
      <c r="J64" s="180"/>
      <c r="K64" s="414">
        <v>134402533.87678534</v>
      </c>
      <c r="L64" s="488">
        <v>112557889.54916102</v>
      </c>
      <c r="M64" s="489">
        <v>79699331.505998835</v>
      </c>
      <c r="N64" s="488">
        <v>50379015.547623068</v>
      </c>
      <c r="O64" s="488">
        <v>43622394.038004719</v>
      </c>
      <c r="P64" s="488">
        <v>38895678.577226967</v>
      </c>
      <c r="Q64" s="489">
        <v>28267885.847870849</v>
      </c>
      <c r="R64" s="490">
        <v>33380604.975174062</v>
      </c>
      <c r="T64" s="82"/>
      <c r="U64" s="65"/>
      <c r="V64" s="65"/>
      <c r="W64" s="65"/>
      <c r="X64" s="65"/>
      <c r="Y64" s="180"/>
      <c r="Z64" s="263"/>
      <c r="AA64" s="395">
        <v>111000536.21225764</v>
      </c>
      <c r="AB64" s="432">
        <v>78168801.91196768</v>
      </c>
      <c r="AC64" s="395">
        <v>48893509.909880511</v>
      </c>
      <c r="AD64" s="395">
        <v>41473851.011221848</v>
      </c>
      <c r="AE64" s="395">
        <v>35734636.570307516</v>
      </c>
      <c r="AF64" s="432">
        <v>25231847.422696229</v>
      </c>
      <c r="AG64" s="433">
        <v>29472276.985354289</v>
      </c>
      <c r="AI64" s="82"/>
      <c r="AJ64" s="65"/>
      <c r="AK64" s="65"/>
      <c r="AL64" s="65"/>
      <c r="AM64" s="65"/>
      <c r="AN64" s="180"/>
      <c r="AO64" s="263"/>
      <c r="AP64" s="395">
        <v>1557353.3369033921</v>
      </c>
      <c r="AQ64" s="432">
        <v>1530529.5940311565</v>
      </c>
      <c r="AR64" s="395">
        <v>1485505.6377425597</v>
      </c>
      <c r="AS64" s="395">
        <v>2148543.026782868</v>
      </c>
      <c r="AT64" s="395">
        <v>3161042.0069194492</v>
      </c>
      <c r="AU64" s="432">
        <v>3036038.4251746214</v>
      </c>
      <c r="AV64" s="433">
        <v>3908327.9898197702</v>
      </c>
    </row>
    <row r="65" spans="1:63" ht="15" customHeight="1">
      <c r="C65" s="163" t="s">
        <v>65</v>
      </c>
      <c r="D65" s="78"/>
      <c r="E65" s="82"/>
      <c r="F65" s="65"/>
      <c r="G65" s="65"/>
      <c r="H65" s="65"/>
      <c r="I65" s="65"/>
      <c r="J65" s="180"/>
      <c r="K65" s="414">
        <v>118889.03475170993</v>
      </c>
      <c r="L65" s="488">
        <v>61621.275057201034</v>
      </c>
      <c r="M65" s="489">
        <v>0</v>
      </c>
      <c r="N65" s="488">
        <v>0</v>
      </c>
      <c r="O65" s="488">
        <v>0</v>
      </c>
      <c r="P65" s="488">
        <v>0</v>
      </c>
      <c r="Q65" s="489">
        <v>0</v>
      </c>
      <c r="R65" s="490">
        <v>0</v>
      </c>
      <c r="T65" s="82"/>
      <c r="U65" s="65"/>
      <c r="V65" s="65"/>
      <c r="W65" s="65"/>
      <c r="X65" s="65"/>
      <c r="Y65" s="180"/>
      <c r="Z65" s="263"/>
      <c r="AA65" s="395">
        <v>60987.683588110587</v>
      </c>
      <c r="AB65" s="432">
        <v>0</v>
      </c>
      <c r="AC65" s="395">
        <v>0</v>
      </c>
      <c r="AD65" s="395">
        <v>0</v>
      </c>
      <c r="AE65" s="395">
        <v>0</v>
      </c>
      <c r="AF65" s="432">
        <v>0</v>
      </c>
      <c r="AG65" s="433">
        <v>0</v>
      </c>
      <c r="AI65" s="82"/>
      <c r="AJ65" s="65"/>
      <c r="AK65" s="65"/>
      <c r="AL65" s="65"/>
      <c r="AM65" s="65"/>
      <c r="AN65" s="180"/>
      <c r="AO65" s="263"/>
      <c r="AP65" s="395">
        <v>633.5914690904516</v>
      </c>
      <c r="AQ65" s="432">
        <v>0</v>
      </c>
      <c r="AR65" s="395">
        <v>0</v>
      </c>
      <c r="AS65" s="395">
        <v>0</v>
      </c>
      <c r="AT65" s="395">
        <v>0</v>
      </c>
      <c r="AU65" s="432">
        <v>0</v>
      </c>
      <c r="AV65" s="433">
        <v>0</v>
      </c>
    </row>
    <row r="66" spans="1:63" ht="15" customHeight="1">
      <c r="C66" s="163" t="s">
        <v>91</v>
      </c>
      <c r="D66" s="78"/>
      <c r="E66" s="82"/>
      <c r="F66" s="65"/>
      <c r="G66" s="65"/>
      <c r="H66" s="65"/>
      <c r="I66" s="65"/>
      <c r="J66" s="180"/>
      <c r="K66" s="414">
        <v>0</v>
      </c>
      <c r="L66" s="395">
        <v>15399007.905339975</v>
      </c>
      <c r="M66" s="432">
        <v>0</v>
      </c>
      <c r="N66" s="395">
        <v>0</v>
      </c>
      <c r="O66" s="395">
        <v>0</v>
      </c>
      <c r="P66" s="395">
        <v>0</v>
      </c>
      <c r="Q66" s="432">
        <v>0</v>
      </c>
      <c r="R66" s="433">
        <v>0</v>
      </c>
      <c r="T66" s="82"/>
      <c r="U66" s="65"/>
      <c r="V66" s="65"/>
      <c r="W66" s="65"/>
      <c r="X66" s="65"/>
      <c r="Y66" s="180"/>
      <c r="Z66" s="263"/>
      <c r="AA66" s="476">
        <v>15399007.905339975</v>
      </c>
      <c r="AB66" s="477">
        <v>0</v>
      </c>
      <c r="AC66" s="476">
        <v>0</v>
      </c>
      <c r="AD66" s="476">
        <v>0</v>
      </c>
      <c r="AE66" s="476">
        <v>0</v>
      </c>
      <c r="AF66" s="477">
        <v>0</v>
      </c>
      <c r="AG66" s="478">
        <v>0</v>
      </c>
      <c r="AI66" s="82"/>
      <c r="AJ66" s="65"/>
      <c r="AK66" s="65"/>
      <c r="AL66" s="65"/>
      <c r="AM66" s="65"/>
      <c r="AN66" s="180"/>
      <c r="AO66" s="263"/>
      <c r="AP66" s="476">
        <v>0</v>
      </c>
      <c r="AQ66" s="477">
        <v>0</v>
      </c>
      <c r="AR66" s="476">
        <v>0</v>
      </c>
      <c r="AS66" s="476">
        <v>0</v>
      </c>
      <c r="AT66" s="476">
        <v>0</v>
      </c>
      <c r="AU66" s="477">
        <v>0</v>
      </c>
      <c r="AV66" s="478">
        <v>0</v>
      </c>
    </row>
    <row r="67" spans="1:63" ht="15" customHeight="1" thickBot="1">
      <c r="D67" s="78"/>
      <c r="E67" s="415">
        <v>0</v>
      </c>
      <c r="F67" s="416">
        <v>0</v>
      </c>
      <c r="G67" s="416">
        <v>0</v>
      </c>
      <c r="H67" s="416">
        <v>0</v>
      </c>
      <c r="I67" s="416">
        <v>0</v>
      </c>
      <c r="J67" s="417">
        <v>0</v>
      </c>
      <c r="K67" s="434">
        <v>137146318.42153704</v>
      </c>
      <c r="L67" s="403">
        <v>133344834.95527428</v>
      </c>
      <c r="M67" s="435">
        <v>82272359.429873198</v>
      </c>
      <c r="N67" s="403">
        <v>52904953.646427207</v>
      </c>
      <c r="O67" s="403">
        <v>46098881.43552579</v>
      </c>
      <c r="P67" s="403">
        <v>41304666.78795556</v>
      </c>
      <c r="Q67" s="435">
        <v>30610184.746352114</v>
      </c>
      <c r="R67" s="436">
        <v>35661112.374133401</v>
      </c>
      <c r="T67" s="415">
        <v>0</v>
      </c>
      <c r="U67" s="416">
        <v>0</v>
      </c>
      <c r="V67" s="416">
        <v>0</v>
      </c>
      <c r="W67" s="416">
        <v>0</v>
      </c>
      <c r="X67" s="416">
        <v>0</v>
      </c>
      <c r="Y67" s="417">
        <v>0</v>
      </c>
      <c r="Z67" s="434">
        <v>0</v>
      </c>
      <c r="AA67" s="403">
        <v>131598056.65921554</v>
      </c>
      <c r="AB67" s="435">
        <v>80670116.213569626</v>
      </c>
      <c r="AC67" s="403">
        <v>51324758.643897936</v>
      </c>
      <c r="AD67" s="403">
        <v>43814437.463461213</v>
      </c>
      <c r="AE67" s="403">
        <v>37945607.487064824</v>
      </c>
      <c r="AF67" s="435">
        <v>27319875.579088159</v>
      </c>
      <c r="AG67" s="436">
        <v>31485754.982367616</v>
      </c>
      <c r="AI67" s="415">
        <v>0</v>
      </c>
      <c r="AJ67" s="416">
        <v>0</v>
      </c>
      <c r="AK67" s="416">
        <v>0</v>
      </c>
      <c r="AL67" s="416">
        <v>0</v>
      </c>
      <c r="AM67" s="416">
        <v>0</v>
      </c>
      <c r="AN67" s="417">
        <v>0</v>
      </c>
      <c r="AO67" s="434">
        <v>0</v>
      </c>
      <c r="AP67" s="403">
        <v>1746778.2960587663</v>
      </c>
      <c r="AQ67" s="435">
        <v>1602243.2163035739</v>
      </c>
      <c r="AR67" s="403">
        <v>1580195.0025292754</v>
      </c>
      <c r="AS67" s="403">
        <v>2284443.9720645794</v>
      </c>
      <c r="AT67" s="403">
        <v>3359059.30089074</v>
      </c>
      <c r="AU67" s="435">
        <v>3290309.167263953</v>
      </c>
      <c r="AV67" s="436">
        <v>4175357.3917657831</v>
      </c>
    </row>
    <row r="68" spans="1:63">
      <c r="D68" s="78"/>
      <c r="E68" s="78"/>
      <c r="F68" s="78"/>
      <c r="G68" s="78"/>
      <c r="H68" s="78"/>
      <c r="I68" s="78"/>
      <c r="J68" s="78"/>
      <c r="K68" s="257" t="s">
        <v>149</v>
      </c>
      <c r="L68" s="209"/>
      <c r="M68" s="209"/>
      <c r="N68" s="209"/>
      <c r="O68" s="209"/>
      <c r="P68" s="209"/>
      <c r="Q68" s="209"/>
      <c r="R68" s="209"/>
    </row>
    <row r="69" spans="1:63">
      <c r="B69" s="256" t="s">
        <v>143</v>
      </c>
      <c r="D69" s="78"/>
      <c r="E69" s="550"/>
      <c r="F69" s="551"/>
      <c r="G69" s="551"/>
      <c r="H69" s="551"/>
      <c r="I69" s="551"/>
      <c r="J69" s="552"/>
      <c r="K69" s="548" t="s">
        <v>236</v>
      </c>
      <c r="L69" s="548"/>
      <c r="M69" s="548"/>
      <c r="N69" s="548"/>
      <c r="O69" s="548"/>
      <c r="P69" s="548"/>
      <c r="Q69" s="548"/>
      <c r="R69" s="548"/>
    </row>
    <row r="70" spans="1:63" ht="20.65">
      <c r="A70" s="273"/>
      <c r="B70" s="283"/>
      <c r="C70" s="283"/>
      <c r="D70" s="284"/>
      <c r="E70" s="244"/>
      <c r="F70" s="244"/>
      <c r="G70" s="244"/>
      <c r="H70" s="244"/>
      <c r="I70" s="244"/>
      <c r="J70" s="276"/>
      <c r="K70" s="277" t="s">
        <v>74</v>
      </c>
      <c r="L70" s="277" t="s">
        <v>74</v>
      </c>
      <c r="M70" s="278" t="s">
        <v>74</v>
      </c>
      <c r="N70" s="277" t="s">
        <v>75</v>
      </c>
      <c r="O70" s="277" t="s">
        <v>75</v>
      </c>
      <c r="P70" s="277" t="s">
        <v>75</v>
      </c>
      <c r="Q70" s="278" t="s">
        <v>75</v>
      </c>
      <c r="R70" s="277" t="s">
        <v>165</v>
      </c>
    </row>
    <row r="71" spans="1:63" ht="23.25">
      <c r="A71" s="268"/>
      <c r="B71" s="281"/>
      <c r="C71" s="281"/>
      <c r="D71" s="271"/>
      <c r="E71" s="272" t="s">
        <v>73</v>
      </c>
      <c r="F71" s="272" t="s">
        <v>73</v>
      </c>
      <c r="G71" s="272" t="s">
        <v>73</v>
      </c>
      <c r="H71" s="272" t="s">
        <v>73</v>
      </c>
      <c r="I71" s="272" t="s">
        <v>73</v>
      </c>
      <c r="J71" s="279" t="s">
        <v>73</v>
      </c>
      <c r="K71" s="269" t="s">
        <v>153</v>
      </c>
      <c r="L71" s="270" t="s">
        <v>156</v>
      </c>
      <c r="M71" s="280" t="s">
        <v>156</v>
      </c>
      <c r="N71" s="270" t="s">
        <v>156</v>
      </c>
      <c r="O71" s="270" t="s">
        <v>156</v>
      </c>
      <c r="P71" s="270" t="s">
        <v>156</v>
      </c>
      <c r="Q71" s="280" t="s">
        <v>156</v>
      </c>
      <c r="R71" s="270" t="s">
        <v>156</v>
      </c>
    </row>
    <row r="72" spans="1:63">
      <c r="C72" s="154" t="s">
        <v>237</v>
      </c>
      <c r="D72" s="78"/>
      <c r="E72" s="409">
        <v>2016</v>
      </c>
      <c r="F72" s="409">
        <v>2017</v>
      </c>
      <c r="G72" s="409">
        <v>2018</v>
      </c>
      <c r="H72" s="409">
        <v>2019</v>
      </c>
      <c r="I72" s="409">
        <v>2020</v>
      </c>
      <c r="J72" s="410">
        <v>2021</v>
      </c>
      <c r="K72" s="219">
        <v>2022</v>
      </c>
      <c r="L72" s="219">
        <v>2023</v>
      </c>
      <c r="M72" s="229">
        <v>2024</v>
      </c>
      <c r="N72" s="219">
        <v>2025</v>
      </c>
      <c r="O72" s="219">
        <v>2026</v>
      </c>
      <c r="P72" s="219">
        <v>2027</v>
      </c>
      <c r="Q72" s="229">
        <v>2028</v>
      </c>
      <c r="R72" s="219">
        <v>2029</v>
      </c>
    </row>
    <row r="73" spans="1:63">
      <c r="C73" s="136" t="s">
        <v>233</v>
      </c>
      <c r="D73" s="78"/>
      <c r="E73" s="81"/>
      <c r="F73" s="63"/>
      <c r="G73" s="63"/>
      <c r="H73" s="63"/>
      <c r="I73" s="63"/>
      <c r="J73" s="179"/>
      <c r="K73" s="413">
        <v>285613.14118176803</v>
      </c>
      <c r="L73" s="473">
        <v>308377.71062406129</v>
      </c>
      <c r="M73" s="474">
        <v>465749.2167967321</v>
      </c>
      <c r="N73" s="473">
        <v>730637.55285050115</v>
      </c>
      <c r="O73" s="473">
        <v>1007001.255354634</v>
      </c>
      <c r="P73" s="473">
        <v>180900.91751581011</v>
      </c>
      <c r="Q73" s="474">
        <v>6492011.5961730871</v>
      </c>
      <c r="R73" s="475">
        <v>186824.75915752066</v>
      </c>
    </row>
    <row r="74" spans="1:63">
      <c r="C74" s="136" t="s">
        <v>234</v>
      </c>
      <c r="D74" s="78"/>
      <c r="E74" s="82"/>
      <c r="F74" s="65"/>
      <c r="G74" s="65"/>
      <c r="H74" s="65"/>
      <c r="I74" s="65"/>
      <c r="J74" s="180"/>
      <c r="K74" s="414">
        <v>3959272.9383726511</v>
      </c>
      <c r="L74" s="476">
        <v>8303292.9757908741</v>
      </c>
      <c r="M74" s="477">
        <v>4035023.0265533132</v>
      </c>
      <c r="N74" s="476">
        <v>3713596.7423776053</v>
      </c>
      <c r="O74" s="476">
        <v>2414872.4239031225</v>
      </c>
      <c r="P74" s="476">
        <v>2144520.5290450482</v>
      </c>
      <c r="Q74" s="477">
        <v>1997253.3054741696</v>
      </c>
      <c r="R74" s="478">
        <v>1664388.0718620673</v>
      </c>
    </row>
    <row r="75" spans="1:63" ht="14.65" thickBot="1">
      <c r="D75" s="78"/>
      <c r="E75" s="415">
        <v>0</v>
      </c>
      <c r="F75" s="416">
        <v>0</v>
      </c>
      <c r="G75" s="416">
        <v>0</v>
      </c>
      <c r="H75" s="416">
        <v>0</v>
      </c>
      <c r="I75" s="416">
        <v>0</v>
      </c>
      <c r="J75" s="417">
        <v>0</v>
      </c>
      <c r="K75" s="434">
        <v>4244886.079554419</v>
      </c>
      <c r="L75" s="403">
        <v>8611670.6864149347</v>
      </c>
      <c r="M75" s="435">
        <v>4500772.2433500458</v>
      </c>
      <c r="N75" s="403">
        <v>4444234.2952281069</v>
      </c>
      <c r="O75" s="403">
        <v>3421873.6792577566</v>
      </c>
      <c r="P75" s="403">
        <v>2325421.4465608583</v>
      </c>
      <c r="Q75" s="435">
        <v>8489264.9016472567</v>
      </c>
      <c r="R75" s="436">
        <v>1851212.831019588</v>
      </c>
    </row>
    <row r="76" spans="1:63" ht="15" customHeight="1">
      <c r="D76" s="78"/>
      <c r="E76" s="209"/>
      <c r="F76" s="209"/>
      <c r="G76" s="209"/>
      <c r="H76" s="209"/>
      <c r="I76" s="209"/>
      <c r="J76" s="209"/>
      <c r="K76" s="344"/>
      <c r="L76" s="209"/>
      <c r="M76" s="209"/>
      <c r="N76" s="209"/>
      <c r="O76" s="209"/>
      <c r="P76" s="209"/>
      <c r="Q76" s="209"/>
      <c r="R76" s="209"/>
      <c r="T76" s="549" t="s">
        <v>179</v>
      </c>
      <c r="U76" s="549"/>
      <c r="V76" s="549"/>
      <c r="W76" s="549"/>
      <c r="X76" s="549"/>
      <c r="Y76" s="549"/>
      <c r="Z76" s="549"/>
      <c r="AA76" s="549"/>
      <c r="AB76" s="549"/>
      <c r="AC76" s="549"/>
      <c r="AD76" s="549"/>
      <c r="AE76" s="549"/>
      <c r="AF76" s="549"/>
      <c r="AG76" s="549"/>
      <c r="AI76" s="549" t="s">
        <v>180</v>
      </c>
      <c r="AJ76" s="549"/>
      <c r="AK76" s="549"/>
      <c r="AL76" s="549"/>
      <c r="AM76" s="549"/>
      <c r="AN76" s="549"/>
      <c r="AO76" s="549"/>
      <c r="AP76" s="549"/>
      <c r="AQ76" s="549"/>
      <c r="AR76" s="549"/>
      <c r="AS76" s="549"/>
      <c r="AT76" s="549"/>
      <c r="AU76" s="549"/>
      <c r="AV76" s="549"/>
      <c r="AX76" s="549" t="s">
        <v>181</v>
      </c>
      <c r="AY76" s="549"/>
      <c r="AZ76" s="549"/>
      <c r="BA76" s="549"/>
      <c r="BB76" s="549"/>
      <c r="BC76" s="549"/>
      <c r="BD76" s="549"/>
      <c r="BE76" s="549"/>
      <c r="BF76" s="549"/>
      <c r="BG76" s="549"/>
      <c r="BH76" s="549"/>
      <c r="BI76" s="549"/>
      <c r="BJ76" s="549"/>
      <c r="BK76" s="549"/>
    </row>
    <row r="77" spans="1:63">
      <c r="B77" s="256" t="s">
        <v>144</v>
      </c>
      <c r="D77" s="78"/>
      <c r="E77" s="257" t="s">
        <v>149</v>
      </c>
      <c r="F77" s="257" t="s">
        <v>149</v>
      </c>
      <c r="G77" s="257" t="s">
        <v>149</v>
      </c>
      <c r="H77" s="257" t="s">
        <v>149</v>
      </c>
      <c r="I77" s="257" t="s">
        <v>149</v>
      </c>
      <c r="J77" s="257" t="s">
        <v>149</v>
      </c>
      <c r="K77" s="257" t="s">
        <v>149</v>
      </c>
      <c r="L77" s="209"/>
      <c r="M77" s="209"/>
      <c r="N77" s="209"/>
      <c r="O77" s="209"/>
      <c r="P77" s="209"/>
      <c r="Q77" s="209"/>
      <c r="R77" s="209"/>
      <c r="AX77" t="e" vm="1">
        <v>#VALUE!</v>
      </c>
    </row>
    <row r="78" spans="1:63" ht="15">
      <c r="B78" s="553" t="s">
        <v>207</v>
      </c>
      <c r="C78" s="553"/>
      <c r="D78" s="78"/>
      <c r="E78" s="550" t="s">
        <v>208</v>
      </c>
      <c r="F78" s="551"/>
      <c r="G78" s="551"/>
      <c r="H78" s="551"/>
      <c r="I78" s="551"/>
      <c r="J78" s="552"/>
      <c r="K78" s="219"/>
      <c r="L78" s="219"/>
      <c r="M78" s="229"/>
      <c r="N78" s="219"/>
      <c r="O78" s="219"/>
      <c r="P78" s="219"/>
      <c r="Q78" s="229"/>
      <c r="R78" s="220"/>
      <c r="T78" s="550" t="s">
        <v>208</v>
      </c>
      <c r="U78" s="551"/>
      <c r="V78" s="551"/>
      <c r="W78" s="551"/>
      <c r="X78" s="551"/>
      <c r="Y78" s="552"/>
      <c r="Z78" s="219"/>
      <c r="AA78" s="219"/>
      <c r="AB78" s="229"/>
      <c r="AC78" s="219"/>
      <c r="AD78" s="219"/>
      <c r="AE78" s="219"/>
      <c r="AF78" s="229"/>
      <c r="AG78" s="220"/>
      <c r="AI78" s="550" t="s">
        <v>208</v>
      </c>
      <c r="AJ78" s="551"/>
      <c r="AK78" s="551"/>
      <c r="AL78" s="551"/>
      <c r="AM78" s="551"/>
      <c r="AN78" s="552"/>
      <c r="AO78" s="219"/>
      <c r="AP78" s="219"/>
      <c r="AQ78" s="229"/>
      <c r="AR78" s="219"/>
      <c r="AS78" s="219"/>
      <c r="AT78" s="219"/>
      <c r="AU78" s="229"/>
      <c r="AV78" s="220"/>
      <c r="AX78" s="550" t="s">
        <v>208</v>
      </c>
      <c r="AY78" s="551"/>
      <c r="AZ78" s="551"/>
      <c r="BA78" s="551"/>
      <c r="BB78" s="551"/>
      <c r="BC78" s="552"/>
      <c r="BD78" s="219"/>
      <c r="BE78" s="219"/>
      <c r="BF78" s="229"/>
      <c r="BG78" s="219"/>
      <c r="BH78" s="219"/>
      <c r="BI78" s="219"/>
      <c r="BJ78" s="229"/>
      <c r="BK78" s="220"/>
    </row>
    <row r="79" spans="1:63" s="273" customFormat="1" ht="20.25" customHeight="1">
      <c r="B79" s="554" t="s">
        <v>183</v>
      </c>
      <c r="C79" s="554"/>
      <c r="D79" s="275"/>
      <c r="E79" s="244"/>
      <c r="F79" s="244"/>
      <c r="G79" s="244"/>
      <c r="H79" s="244"/>
      <c r="I79" s="244"/>
      <c r="J79" s="276"/>
      <c r="K79" s="277" t="s">
        <v>74</v>
      </c>
      <c r="L79" s="277" t="s">
        <v>74</v>
      </c>
      <c r="M79" s="278" t="s">
        <v>74</v>
      </c>
      <c r="N79" s="277" t="s">
        <v>75</v>
      </c>
      <c r="O79" s="277" t="s">
        <v>75</v>
      </c>
      <c r="P79" s="277" t="s">
        <v>75</v>
      </c>
      <c r="Q79" s="278" t="s">
        <v>75</v>
      </c>
      <c r="R79" s="277" t="s">
        <v>165</v>
      </c>
      <c r="T79" s="244"/>
      <c r="U79" s="244"/>
      <c r="V79" s="244"/>
      <c r="W79" s="244"/>
      <c r="X79" s="244"/>
      <c r="Y79" s="276"/>
      <c r="Z79" s="277" t="s">
        <v>74</v>
      </c>
      <c r="AA79" s="277" t="s">
        <v>74</v>
      </c>
      <c r="AB79" s="278" t="s">
        <v>74</v>
      </c>
      <c r="AC79" s="277" t="s">
        <v>75</v>
      </c>
      <c r="AD79" s="277" t="s">
        <v>75</v>
      </c>
      <c r="AE79" s="277" t="s">
        <v>75</v>
      </c>
      <c r="AF79" s="278" t="s">
        <v>75</v>
      </c>
      <c r="AG79" s="277" t="s">
        <v>165</v>
      </c>
      <c r="AI79" s="244"/>
      <c r="AJ79" s="244"/>
      <c r="AK79" s="244"/>
      <c r="AL79" s="244"/>
      <c r="AM79" s="244"/>
      <c r="AN79" s="276"/>
      <c r="AO79" s="277" t="s">
        <v>74</v>
      </c>
      <c r="AP79" s="277" t="s">
        <v>74</v>
      </c>
      <c r="AQ79" s="278" t="s">
        <v>74</v>
      </c>
      <c r="AR79" s="277" t="s">
        <v>75</v>
      </c>
      <c r="AS79" s="277" t="s">
        <v>75</v>
      </c>
      <c r="AT79" s="277" t="s">
        <v>75</v>
      </c>
      <c r="AU79" s="278" t="s">
        <v>75</v>
      </c>
      <c r="AV79" s="277" t="s">
        <v>165</v>
      </c>
      <c r="AX79" s="244"/>
      <c r="AY79" s="244"/>
      <c r="AZ79" s="244"/>
      <c r="BA79" s="244"/>
      <c r="BB79" s="244"/>
      <c r="BC79" s="276"/>
      <c r="BD79" s="277" t="s">
        <v>74</v>
      </c>
      <c r="BE79" s="277" t="s">
        <v>74</v>
      </c>
      <c r="BF79" s="278" t="s">
        <v>74</v>
      </c>
      <c r="BG79" s="277" t="s">
        <v>75</v>
      </c>
      <c r="BH79" s="277" t="s">
        <v>75</v>
      </c>
      <c r="BI79" s="277" t="s">
        <v>75</v>
      </c>
      <c r="BJ79" s="278" t="s">
        <v>75</v>
      </c>
      <c r="BK79" s="277" t="s">
        <v>165</v>
      </c>
    </row>
    <row r="80" spans="1:63" s="268" customFormat="1" ht="30" customHeight="1">
      <c r="B80" s="269"/>
      <c r="C80" s="269"/>
      <c r="D80" s="271"/>
      <c r="E80" s="272" t="s">
        <v>73</v>
      </c>
      <c r="F80" s="272" t="s">
        <v>73</v>
      </c>
      <c r="G80" s="272" t="s">
        <v>73</v>
      </c>
      <c r="H80" s="272" t="s">
        <v>73</v>
      </c>
      <c r="I80" s="272" t="s">
        <v>73</v>
      </c>
      <c r="J80" s="279" t="s">
        <v>73</v>
      </c>
      <c r="K80" s="269" t="s">
        <v>153</v>
      </c>
      <c r="L80" s="270" t="s">
        <v>156</v>
      </c>
      <c r="M80" s="280" t="s">
        <v>156</v>
      </c>
      <c r="N80" s="270" t="s">
        <v>156</v>
      </c>
      <c r="O80" s="270" t="s">
        <v>156</v>
      </c>
      <c r="P80" s="270" t="s">
        <v>156</v>
      </c>
      <c r="Q80" s="280" t="s">
        <v>156</v>
      </c>
      <c r="R80" s="270" t="s">
        <v>156</v>
      </c>
      <c r="T80" s="272" t="s">
        <v>73</v>
      </c>
      <c r="U80" s="272" t="s">
        <v>73</v>
      </c>
      <c r="V80" s="272" t="s">
        <v>73</v>
      </c>
      <c r="W80" s="272" t="s">
        <v>73</v>
      </c>
      <c r="X80" s="272" t="s">
        <v>73</v>
      </c>
      <c r="Y80" s="279" t="s">
        <v>73</v>
      </c>
      <c r="Z80" s="269" t="s">
        <v>153</v>
      </c>
      <c r="AA80" s="270" t="s">
        <v>156</v>
      </c>
      <c r="AB80" s="280" t="s">
        <v>156</v>
      </c>
      <c r="AC80" s="270" t="s">
        <v>156</v>
      </c>
      <c r="AD80" s="270" t="s">
        <v>156</v>
      </c>
      <c r="AE80" s="270" t="s">
        <v>156</v>
      </c>
      <c r="AF80" s="280" t="s">
        <v>156</v>
      </c>
      <c r="AG80" s="270" t="s">
        <v>156</v>
      </c>
      <c r="AI80" s="272" t="s">
        <v>73</v>
      </c>
      <c r="AJ80" s="272" t="s">
        <v>73</v>
      </c>
      <c r="AK80" s="272" t="s">
        <v>73</v>
      </c>
      <c r="AL80" s="272" t="s">
        <v>73</v>
      </c>
      <c r="AM80" s="272" t="s">
        <v>73</v>
      </c>
      <c r="AN80" s="279" t="s">
        <v>73</v>
      </c>
      <c r="AO80" s="269" t="s">
        <v>153</v>
      </c>
      <c r="AP80" s="270" t="s">
        <v>156</v>
      </c>
      <c r="AQ80" s="280" t="s">
        <v>156</v>
      </c>
      <c r="AR80" s="270" t="s">
        <v>156</v>
      </c>
      <c r="AS80" s="270" t="s">
        <v>156</v>
      </c>
      <c r="AT80" s="270" t="s">
        <v>156</v>
      </c>
      <c r="AU80" s="280" t="s">
        <v>156</v>
      </c>
      <c r="AV80" s="270" t="s">
        <v>156</v>
      </c>
      <c r="AX80" s="272" t="s">
        <v>73</v>
      </c>
      <c r="AY80" s="272" t="s">
        <v>73</v>
      </c>
      <c r="AZ80" s="272" t="s">
        <v>73</v>
      </c>
      <c r="BA80" s="272" t="s">
        <v>73</v>
      </c>
      <c r="BB80" s="272" t="s">
        <v>73</v>
      </c>
      <c r="BC80" s="279" t="s">
        <v>73</v>
      </c>
      <c r="BD80" s="269" t="s">
        <v>153</v>
      </c>
      <c r="BE80" s="270" t="s">
        <v>156</v>
      </c>
      <c r="BF80" s="280" t="s">
        <v>156</v>
      </c>
      <c r="BG80" s="270" t="s">
        <v>156</v>
      </c>
      <c r="BH80" s="270" t="s">
        <v>156</v>
      </c>
      <c r="BI80" s="270" t="s">
        <v>156</v>
      </c>
      <c r="BJ80" s="280" t="s">
        <v>156</v>
      </c>
      <c r="BK80" s="270" t="s">
        <v>156</v>
      </c>
    </row>
    <row r="81" spans="2:63">
      <c r="B81" s="221" t="s">
        <v>113</v>
      </c>
      <c r="C81" s="221"/>
      <c r="D81" s="78"/>
      <c r="E81" s="409">
        <v>2016</v>
      </c>
      <c r="F81" s="409">
        <v>2017</v>
      </c>
      <c r="G81" s="409">
        <v>2018</v>
      </c>
      <c r="H81" s="409">
        <v>2019</v>
      </c>
      <c r="I81" s="409">
        <v>2020</v>
      </c>
      <c r="J81" s="421">
        <v>2021</v>
      </c>
      <c r="K81" s="219">
        <v>2022</v>
      </c>
      <c r="L81" s="219">
        <v>2023</v>
      </c>
      <c r="M81" s="229">
        <v>2024</v>
      </c>
      <c r="N81" s="219">
        <v>2025</v>
      </c>
      <c r="O81" s="219">
        <v>2026</v>
      </c>
      <c r="P81" s="219">
        <v>2027</v>
      </c>
      <c r="Q81" s="229">
        <v>2028</v>
      </c>
      <c r="R81" s="219">
        <v>2029</v>
      </c>
      <c r="T81" s="409">
        <v>2016</v>
      </c>
      <c r="U81" s="409">
        <v>2017</v>
      </c>
      <c r="V81" s="409">
        <v>2018</v>
      </c>
      <c r="W81" s="409">
        <v>2019</v>
      </c>
      <c r="X81" s="409">
        <v>2020</v>
      </c>
      <c r="Y81" s="421">
        <v>2021</v>
      </c>
      <c r="Z81" s="219">
        <v>2022</v>
      </c>
      <c r="AA81" s="219">
        <v>2023</v>
      </c>
      <c r="AB81" s="229">
        <v>2024</v>
      </c>
      <c r="AC81" s="219">
        <v>2025</v>
      </c>
      <c r="AD81" s="219">
        <v>2026</v>
      </c>
      <c r="AE81" s="219">
        <v>2027</v>
      </c>
      <c r="AF81" s="229">
        <v>2028</v>
      </c>
      <c r="AG81" s="219">
        <v>2029</v>
      </c>
      <c r="AI81" s="409">
        <v>2016</v>
      </c>
      <c r="AJ81" s="409">
        <v>2017</v>
      </c>
      <c r="AK81" s="409">
        <v>2018</v>
      </c>
      <c r="AL81" s="409">
        <v>2019</v>
      </c>
      <c r="AM81" s="409">
        <v>2020</v>
      </c>
      <c r="AN81" s="421">
        <v>2021</v>
      </c>
      <c r="AO81" s="219">
        <v>2022</v>
      </c>
      <c r="AP81" s="219">
        <v>2023</v>
      </c>
      <c r="AQ81" s="229">
        <v>2024</v>
      </c>
      <c r="AR81" s="219">
        <v>2025</v>
      </c>
      <c r="AS81" s="219">
        <v>2026</v>
      </c>
      <c r="AT81" s="219">
        <v>2027</v>
      </c>
      <c r="AU81" s="229">
        <v>2028</v>
      </c>
      <c r="AV81" s="219">
        <v>2029</v>
      </c>
      <c r="AX81" s="409">
        <v>2016</v>
      </c>
      <c r="AY81" s="409">
        <v>2017</v>
      </c>
      <c r="AZ81" s="409">
        <v>2018</v>
      </c>
      <c r="BA81" s="409">
        <v>2019</v>
      </c>
      <c r="BB81" s="409">
        <v>2020</v>
      </c>
      <c r="BC81" s="421">
        <v>2021</v>
      </c>
      <c r="BD81" s="219">
        <v>2022</v>
      </c>
      <c r="BE81" s="219">
        <v>2023</v>
      </c>
      <c r="BF81" s="229">
        <v>2024</v>
      </c>
      <c r="BG81" s="219">
        <v>2025</v>
      </c>
      <c r="BH81" s="219">
        <v>2026</v>
      </c>
      <c r="BI81" s="219">
        <v>2027</v>
      </c>
      <c r="BJ81" s="229">
        <v>2028</v>
      </c>
      <c r="BK81" s="219">
        <v>2029</v>
      </c>
    </row>
    <row r="82" spans="2:63">
      <c r="B82" s="223" t="s">
        <v>37</v>
      </c>
      <c r="C82" s="224" t="s">
        <v>43</v>
      </c>
      <c r="D82" s="78"/>
      <c r="E82" s="437">
        <v>383156.04477197415</v>
      </c>
      <c r="F82" s="413">
        <v>27571.689695991892</v>
      </c>
      <c r="G82" s="413">
        <v>0</v>
      </c>
      <c r="H82" s="413">
        <v>3029740.46</v>
      </c>
      <c r="I82" s="413">
        <v>3794388.1508727763</v>
      </c>
      <c r="J82" s="438">
        <v>4697844.0072825616</v>
      </c>
      <c r="K82" s="422">
        <v>4787802.7068444155</v>
      </c>
      <c r="L82" s="234"/>
      <c r="M82" s="235"/>
      <c r="N82" s="234"/>
      <c r="O82" s="234"/>
      <c r="P82" s="234"/>
      <c r="Q82" s="235"/>
      <c r="R82" s="235"/>
      <c r="T82" s="479">
        <v>276651.72060998506</v>
      </c>
      <c r="U82" s="473">
        <v>27571.567507414529</v>
      </c>
      <c r="V82" s="473">
        <v>0</v>
      </c>
      <c r="W82" s="473">
        <v>3029740.46</v>
      </c>
      <c r="X82" s="473">
        <v>3787300.6505570705</v>
      </c>
      <c r="Y82" s="475">
        <v>4648616.5668816715</v>
      </c>
      <c r="Z82" s="491">
        <v>4669606.2521394277</v>
      </c>
      <c r="AA82" s="234"/>
      <c r="AB82" s="235"/>
      <c r="AC82" s="234"/>
      <c r="AD82" s="234"/>
      <c r="AE82" s="234"/>
      <c r="AF82" s="235"/>
      <c r="AG82" s="235"/>
      <c r="AI82" s="479">
        <v>106491.01701820164</v>
      </c>
      <c r="AJ82" s="473">
        <v>0.12218857736402997</v>
      </c>
      <c r="AK82" s="473">
        <v>0</v>
      </c>
      <c r="AL82" s="473">
        <v>0</v>
      </c>
      <c r="AM82" s="473">
        <v>6759.829431149903</v>
      </c>
      <c r="AN82" s="475">
        <v>18653.369992400112</v>
      </c>
      <c r="AO82" s="491">
        <v>19764.301353902076</v>
      </c>
      <c r="AP82" s="234"/>
      <c r="AQ82" s="235"/>
      <c r="AR82" s="234"/>
      <c r="AS82" s="234"/>
      <c r="AT82" s="234"/>
      <c r="AU82" s="235"/>
      <c r="AV82" s="235"/>
      <c r="AX82" s="479">
        <v>13.307143787457168</v>
      </c>
      <c r="AY82" s="473">
        <v>0</v>
      </c>
      <c r="AZ82" s="473">
        <v>0</v>
      </c>
      <c r="BA82" s="473">
        <v>0</v>
      </c>
      <c r="BB82" s="473">
        <v>327.6708845556343</v>
      </c>
      <c r="BC82" s="475">
        <v>30574.070408489992</v>
      </c>
      <c r="BD82" s="491">
        <v>98432.15335108625</v>
      </c>
      <c r="BE82" s="234"/>
      <c r="BF82" s="235"/>
      <c r="BG82" s="234"/>
      <c r="BH82" s="234"/>
      <c r="BI82" s="234"/>
      <c r="BJ82" s="235"/>
      <c r="BK82" s="235"/>
    </row>
    <row r="83" spans="2:63">
      <c r="B83" s="225" t="s">
        <v>37</v>
      </c>
      <c r="C83" s="226" t="s">
        <v>38</v>
      </c>
      <c r="D83" s="78"/>
      <c r="E83" s="439">
        <v>421844.62698944885</v>
      </c>
      <c r="F83" s="414">
        <v>755267.44329637079</v>
      </c>
      <c r="G83" s="414">
        <v>8655484.4186657276</v>
      </c>
      <c r="H83" s="414">
        <v>-1003936.6184816163</v>
      </c>
      <c r="I83" s="414">
        <v>11717834.805673283</v>
      </c>
      <c r="J83" s="440">
        <v>15851555.743040826</v>
      </c>
      <c r="K83" s="425">
        <v>21302652.030420382</v>
      </c>
      <c r="L83" s="236"/>
      <c r="M83" s="237"/>
      <c r="N83" s="236"/>
      <c r="O83" s="236"/>
      <c r="P83" s="236"/>
      <c r="Q83" s="237"/>
      <c r="R83" s="237"/>
      <c r="T83" s="480">
        <v>342803.7645473741</v>
      </c>
      <c r="U83" s="476">
        <v>507553.73557824641</v>
      </c>
      <c r="V83" s="476">
        <v>8388763.5227037966</v>
      </c>
      <c r="W83" s="476">
        <v>-1067769.5542336553</v>
      </c>
      <c r="X83" s="476">
        <v>11608784.921292756</v>
      </c>
      <c r="Y83" s="478">
        <v>15640548.475709502</v>
      </c>
      <c r="Z83" s="492">
        <v>21129815.580225319</v>
      </c>
      <c r="AA83" s="236"/>
      <c r="AB83" s="237"/>
      <c r="AC83" s="236"/>
      <c r="AD83" s="236"/>
      <c r="AE83" s="236"/>
      <c r="AF83" s="237"/>
      <c r="AG83" s="237"/>
      <c r="AI83" s="480">
        <v>74362.589868613155</v>
      </c>
      <c r="AJ83" s="476">
        <v>232853.44106494656</v>
      </c>
      <c r="AK83" s="476">
        <v>246532.48653226107</v>
      </c>
      <c r="AL83" s="476">
        <v>63832.935752039135</v>
      </c>
      <c r="AM83" s="476">
        <v>96234.271711895271</v>
      </c>
      <c r="AN83" s="478">
        <v>191913.17288154017</v>
      </c>
      <c r="AO83" s="492">
        <v>147044.2257541008</v>
      </c>
      <c r="AP83" s="236"/>
      <c r="AQ83" s="237"/>
      <c r="AR83" s="236"/>
      <c r="AS83" s="236"/>
      <c r="AT83" s="236"/>
      <c r="AU83" s="237"/>
      <c r="AV83" s="237"/>
      <c r="AX83" s="480">
        <v>4678.272573461596</v>
      </c>
      <c r="AY83" s="476">
        <v>14860.266653177752</v>
      </c>
      <c r="AZ83" s="476">
        <v>20188.409429669162</v>
      </c>
      <c r="BA83" s="476">
        <v>0</v>
      </c>
      <c r="BB83" s="476">
        <v>12815.612668630994</v>
      </c>
      <c r="BC83" s="478">
        <v>19094.09444978405</v>
      </c>
      <c r="BD83" s="492">
        <v>25792.224440962258</v>
      </c>
      <c r="BE83" s="236"/>
      <c r="BF83" s="237"/>
      <c r="BG83" s="236"/>
      <c r="BH83" s="236"/>
      <c r="BI83" s="236"/>
      <c r="BJ83" s="237"/>
      <c r="BK83" s="237"/>
    </row>
    <row r="84" spans="2:63">
      <c r="B84" s="225" t="s">
        <v>37</v>
      </c>
      <c r="C84" s="226" t="s">
        <v>39</v>
      </c>
      <c r="D84" s="78"/>
      <c r="E84" s="439">
        <v>185277792.18519154</v>
      </c>
      <c r="F84" s="414">
        <v>197761683.2962805</v>
      </c>
      <c r="G84" s="414">
        <v>233481768.50866565</v>
      </c>
      <c r="H84" s="414">
        <v>224501024.96561274</v>
      </c>
      <c r="I84" s="414">
        <v>156162486.40883639</v>
      </c>
      <c r="J84" s="440">
        <v>108554531.4828852</v>
      </c>
      <c r="K84" s="425">
        <v>34689741.809095308</v>
      </c>
      <c r="L84" s="236"/>
      <c r="M84" s="237"/>
      <c r="N84" s="236"/>
      <c r="O84" s="236"/>
      <c r="P84" s="236"/>
      <c r="Q84" s="237"/>
      <c r="R84" s="237"/>
      <c r="T84" s="480">
        <v>184590015.33829555</v>
      </c>
      <c r="U84" s="476">
        <v>197760228.02983314</v>
      </c>
      <c r="V84" s="476">
        <v>233479270.42266205</v>
      </c>
      <c r="W84" s="476">
        <v>224497265.12037578</v>
      </c>
      <c r="X84" s="476">
        <v>156160245.40209103</v>
      </c>
      <c r="Y84" s="478">
        <v>108344712.48165287</v>
      </c>
      <c r="Z84" s="492">
        <v>34685827.722426333</v>
      </c>
      <c r="AA84" s="236"/>
      <c r="AB84" s="237"/>
      <c r="AC84" s="236"/>
      <c r="AD84" s="236"/>
      <c r="AE84" s="236"/>
      <c r="AF84" s="237"/>
      <c r="AG84" s="237"/>
      <c r="AI84" s="480">
        <v>3.4385289871410436E-2</v>
      </c>
      <c r="AJ84" s="476">
        <v>1428.9371369683438</v>
      </c>
      <c r="AK84" s="476">
        <v>1258.997016616152</v>
      </c>
      <c r="AL84" s="476">
        <v>2367.7326152498754</v>
      </c>
      <c r="AM84" s="476">
        <v>2241.0067453731376</v>
      </c>
      <c r="AN84" s="478">
        <v>209819.0012323315</v>
      </c>
      <c r="AO84" s="492">
        <v>3914.086668978744</v>
      </c>
      <c r="AP84" s="236"/>
      <c r="AQ84" s="237"/>
      <c r="AR84" s="236"/>
      <c r="AS84" s="236"/>
      <c r="AT84" s="236"/>
      <c r="AU84" s="237"/>
      <c r="AV84" s="237"/>
      <c r="AX84" s="480">
        <v>687776.81251069868</v>
      </c>
      <c r="AY84" s="476">
        <v>26.329310388828969</v>
      </c>
      <c r="AZ84" s="476">
        <v>1239.0889869780981</v>
      </c>
      <c r="BA84" s="476">
        <v>1392.1126216929397</v>
      </c>
      <c r="BB84" s="476">
        <v>0</v>
      </c>
      <c r="BC84" s="478">
        <v>0</v>
      </c>
      <c r="BD84" s="492">
        <v>0</v>
      </c>
      <c r="BE84" s="236"/>
      <c r="BF84" s="237"/>
      <c r="BG84" s="236"/>
      <c r="BH84" s="236"/>
      <c r="BI84" s="236"/>
      <c r="BJ84" s="237"/>
      <c r="BK84" s="237"/>
    </row>
    <row r="85" spans="2:63">
      <c r="B85" s="225" t="s">
        <v>45</v>
      </c>
      <c r="C85" s="226" t="s">
        <v>61</v>
      </c>
      <c r="D85" s="78"/>
      <c r="E85" s="439">
        <v>3970992.5268969084</v>
      </c>
      <c r="F85" s="414">
        <v>5355338.1897737551</v>
      </c>
      <c r="G85" s="414">
        <v>4023201.7975504785</v>
      </c>
      <c r="H85" s="414">
        <v>4143821.0637501469</v>
      </c>
      <c r="I85" s="414">
        <v>3613603.7627821439</v>
      </c>
      <c r="J85" s="440">
        <v>2582382.0088011031</v>
      </c>
      <c r="K85" s="425">
        <v>2077954.4875229376</v>
      </c>
      <c r="L85" s="236"/>
      <c r="M85" s="237"/>
      <c r="N85" s="236"/>
      <c r="O85" s="236"/>
      <c r="P85" s="236"/>
      <c r="Q85" s="237"/>
      <c r="R85" s="237"/>
      <c r="T85" s="480">
        <v>3819141.0044588568</v>
      </c>
      <c r="U85" s="476">
        <v>5316049.9272046015</v>
      </c>
      <c r="V85" s="476">
        <v>3991497.7527996227</v>
      </c>
      <c r="W85" s="476">
        <v>4073436.5207251003</v>
      </c>
      <c r="X85" s="476">
        <v>3444661.1031067637</v>
      </c>
      <c r="Y85" s="478">
        <v>2339593.1122210734</v>
      </c>
      <c r="Z85" s="492">
        <v>1888342.9562651375</v>
      </c>
      <c r="AA85" s="236"/>
      <c r="AB85" s="237"/>
      <c r="AC85" s="236"/>
      <c r="AD85" s="236"/>
      <c r="AE85" s="236"/>
      <c r="AF85" s="237"/>
      <c r="AG85" s="237"/>
      <c r="AI85" s="480">
        <v>141180.60360165834</v>
      </c>
      <c r="AJ85" s="476">
        <v>38080.639249162952</v>
      </c>
      <c r="AK85" s="476">
        <v>18974.446215912518</v>
      </c>
      <c r="AL85" s="476">
        <v>48812.656260646516</v>
      </c>
      <c r="AM85" s="476">
        <v>164352.92921531067</v>
      </c>
      <c r="AN85" s="478">
        <v>197601.45623015266</v>
      </c>
      <c r="AO85" s="492">
        <v>21226.353954600268</v>
      </c>
      <c r="AP85" s="236"/>
      <c r="AQ85" s="237"/>
      <c r="AR85" s="236"/>
      <c r="AS85" s="236"/>
      <c r="AT85" s="236"/>
      <c r="AU85" s="237"/>
      <c r="AV85" s="237"/>
      <c r="AX85" s="480">
        <v>10670.918836393415</v>
      </c>
      <c r="AY85" s="476">
        <v>1207.6233199904766</v>
      </c>
      <c r="AZ85" s="476">
        <v>12729.59853494325</v>
      </c>
      <c r="BA85" s="476">
        <v>21571.886764400202</v>
      </c>
      <c r="BB85" s="476">
        <v>4589.7304600695734</v>
      </c>
      <c r="BC85" s="478">
        <v>45187.44034987691</v>
      </c>
      <c r="BD85" s="492">
        <v>168385.17730319995</v>
      </c>
      <c r="BE85" s="236"/>
      <c r="BF85" s="237"/>
      <c r="BG85" s="236"/>
      <c r="BH85" s="236"/>
      <c r="BI85" s="236"/>
      <c r="BJ85" s="237"/>
      <c r="BK85" s="237"/>
    </row>
    <row r="86" spans="2:63">
      <c r="B86" s="225" t="s">
        <v>45</v>
      </c>
      <c r="C86" s="226" t="s">
        <v>46</v>
      </c>
      <c r="D86" s="78"/>
      <c r="E86" s="439">
        <v>220173455.15344265</v>
      </c>
      <c r="F86" s="414">
        <v>240466627.45657387</v>
      </c>
      <c r="G86" s="414">
        <v>291547892.67334092</v>
      </c>
      <c r="H86" s="414">
        <v>285242910.70962834</v>
      </c>
      <c r="I86" s="414">
        <v>241127599.46518162</v>
      </c>
      <c r="J86" s="440">
        <v>221605982.14582542</v>
      </c>
      <c r="K86" s="425">
        <v>162126349.20405176</v>
      </c>
      <c r="L86" s="236"/>
      <c r="M86" s="237"/>
      <c r="N86" s="236"/>
      <c r="O86" s="236"/>
      <c r="P86" s="236"/>
      <c r="Q86" s="237"/>
      <c r="R86" s="237"/>
      <c r="T86" s="480">
        <v>206223291.36043757</v>
      </c>
      <c r="U86" s="476">
        <v>225040502.24341181</v>
      </c>
      <c r="V86" s="476">
        <v>272674967.98103237</v>
      </c>
      <c r="W86" s="476">
        <v>265702240.61083242</v>
      </c>
      <c r="X86" s="476">
        <v>224125966.09507722</v>
      </c>
      <c r="Y86" s="478">
        <v>204957301.3177892</v>
      </c>
      <c r="Z86" s="492">
        <v>150832787.70657817</v>
      </c>
      <c r="AA86" s="236"/>
      <c r="AB86" s="237"/>
      <c r="AC86" s="236"/>
      <c r="AD86" s="236"/>
      <c r="AE86" s="236"/>
      <c r="AF86" s="237"/>
      <c r="AG86" s="237"/>
      <c r="AI86" s="480">
        <v>95657.128907181119</v>
      </c>
      <c r="AJ86" s="476">
        <v>65003.722702976302</v>
      </c>
      <c r="AK86" s="476">
        <v>128133.22280878428</v>
      </c>
      <c r="AL86" s="476">
        <v>307111.50798357936</v>
      </c>
      <c r="AM86" s="476">
        <v>374114.66126026731</v>
      </c>
      <c r="AN86" s="478">
        <v>243857.74637956533</v>
      </c>
      <c r="AO86" s="492">
        <v>365395.63274351507</v>
      </c>
      <c r="AP86" s="236"/>
      <c r="AQ86" s="237"/>
      <c r="AR86" s="236"/>
      <c r="AS86" s="236"/>
      <c r="AT86" s="236"/>
      <c r="AU86" s="237"/>
      <c r="AV86" s="237"/>
      <c r="AX86" s="480">
        <v>13854506.664097905</v>
      </c>
      <c r="AY86" s="476">
        <v>15361121.490459077</v>
      </c>
      <c r="AZ86" s="476">
        <v>18744791.469499774</v>
      </c>
      <c r="BA86" s="476">
        <v>19233558.590812363</v>
      </c>
      <c r="BB86" s="476">
        <v>16627518.708844138</v>
      </c>
      <c r="BC86" s="478">
        <v>16404823.081656666</v>
      </c>
      <c r="BD86" s="492">
        <v>10928165.864730092</v>
      </c>
      <c r="BE86" s="236"/>
      <c r="BF86" s="237"/>
      <c r="BG86" s="236"/>
      <c r="BH86" s="236"/>
      <c r="BI86" s="236"/>
      <c r="BJ86" s="237"/>
      <c r="BK86" s="237"/>
    </row>
    <row r="87" spans="2:63">
      <c r="B87" s="225" t="s">
        <v>47</v>
      </c>
      <c r="C87" s="226" t="s">
        <v>14</v>
      </c>
      <c r="D87" s="78"/>
      <c r="E87" s="439">
        <v>9095792.1829093173</v>
      </c>
      <c r="F87" s="414">
        <v>12552503.561377738</v>
      </c>
      <c r="G87" s="414">
        <v>31827236.798048325</v>
      </c>
      <c r="H87" s="414">
        <v>38656500.598157793</v>
      </c>
      <c r="I87" s="414">
        <v>29687185.305024609</v>
      </c>
      <c r="J87" s="440">
        <v>23655627.261376251</v>
      </c>
      <c r="K87" s="425">
        <v>11846785.584515296</v>
      </c>
      <c r="L87" s="236"/>
      <c r="M87" s="237"/>
      <c r="N87" s="236"/>
      <c r="O87" s="236"/>
      <c r="P87" s="236"/>
      <c r="Q87" s="237"/>
      <c r="R87" s="237"/>
      <c r="T87" s="480">
        <v>11531.626469630763</v>
      </c>
      <c r="U87" s="476">
        <v>302032.23523302126</v>
      </c>
      <c r="V87" s="476">
        <v>152833.56335182814</v>
      </c>
      <c r="W87" s="476">
        <v>236.68470861460014</v>
      </c>
      <c r="X87" s="476">
        <v>0</v>
      </c>
      <c r="Y87" s="478">
        <v>0</v>
      </c>
      <c r="Z87" s="492">
        <v>0</v>
      </c>
      <c r="AA87" s="236"/>
      <c r="AB87" s="237"/>
      <c r="AC87" s="236"/>
      <c r="AD87" s="236"/>
      <c r="AE87" s="236"/>
      <c r="AF87" s="237"/>
      <c r="AG87" s="237"/>
      <c r="AI87" s="480">
        <v>0</v>
      </c>
      <c r="AJ87" s="476">
        <v>0</v>
      </c>
      <c r="AK87" s="476">
        <v>0</v>
      </c>
      <c r="AL87" s="476">
        <v>0</v>
      </c>
      <c r="AM87" s="476">
        <v>0</v>
      </c>
      <c r="AN87" s="478">
        <v>0</v>
      </c>
      <c r="AO87" s="492">
        <v>0</v>
      </c>
      <c r="AP87" s="236"/>
      <c r="AQ87" s="237"/>
      <c r="AR87" s="236"/>
      <c r="AS87" s="236"/>
      <c r="AT87" s="236"/>
      <c r="AU87" s="237"/>
      <c r="AV87" s="237"/>
      <c r="AX87" s="480">
        <v>9084260.5564396866</v>
      </c>
      <c r="AY87" s="476">
        <v>12250471.326144716</v>
      </c>
      <c r="AZ87" s="476">
        <v>31674403.234696496</v>
      </c>
      <c r="BA87" s="476">
        <v>38656263.913449176</v>
      </c>
      <c r="BB87" s="476">
        <v>29687185.305024609</v>
      </c>
      <c r="BC87" s="478">
        <v>23655627.261376251</v>
      </c>
      <c r="BD87" s="492">
        <v>11846785.584515296</v>
      </c>
      <c r="BE87" s="236"/>
      <c r="BF87" s="237"/>
      <c r="BG87" s="236"/>
      <c r="BH87" s="236"/>
      <c r="BI87" s="236"/>
      <c r="BJ87" s="237"/>
      <c r="BK87" s="237"/>
    </row>
    <row r="88" spans="2:63">
      <c r="B88" s="225" t="s">
        <v>47</v>
      </c>
      <c r="C88" s="226" t="s">
        <v>19</v>
      </c>
      <c r="D88" s="70"/>
      <c r="E88" s="439">
        <v>2311407.0082307849</v>
      </c>
      <c r="F88" s="414">
        <v>4618005.9066444021</v>
      </c>
      <c r="G88" s="414">
        <v>2967281.9168069405</v>
      </c>
      <c r="H88" s="414">
        <v>1395322.5188803324</v>
      </c>
      <c r="I88" s="414">
        <v>1616263.2615167801</v>
      </c>
      <c r="J88" s="440">
        <v>2882593.3583219489</v>
      </c>
      <c r="K88" s="425">
        <v>4073363.1005491666</v>
      </c>
      <c r="L88" s="236"/>
      <c r="M88" s="237"/>
      <c r="N88" s="236"/>
      <c r="O88" s="236"/>
      <c r="P88" s="236"/>
      <c r="Q88" s="237"/>
      <c r="R88" s="237"/>
      <c r="T88" s="480">
        <v>2090917.292483974</v>
      </c>
      <c r="U88" s="476">
        <v>4240469.1085768938</v>
      </c>
      <c r="V88" s="476">
        <v>2824897.3406396252</v>
      </c>
      <c r="W88" s="476">
        <v>1308098.4776498266</v>
      </c>
      <c r="X88" s="476">
        <v>1541162.1277027067</v>
      </c>
      <c r="Y88" s="478">
        <v>2804226.1546519329</v>
      </c>
      <c r="Z88" s="492">
        <v>2401138.8943741634</v>
      </c>
      <c r="AA88" s="236"/>
      <c r="AB88" s="237"/>
      <c r="AC88" s="236"/>
      <c r="AD88" s="236"/>
      <c r="AE88" s="236"/>
      <c r="AF88" s="237"/>
      <c r="AG88" s="237"/>
      <c r="AI88" s="480">
        <v>0</v>
      </c>
      <c r="AJ88" s="476">
        <v>0</v>
      </c>
      <c r="AK88" s="476">
        <v>0</v>
      </c>
      <c r="AL88" s="476">
        <v>0</v>
      </c>
      <c r="AM88" s="476">
        <v>0</v>
      </c>
      <c r="AN88" s="478">
        <v>0</v>
      </c>
      <c r="AO88" s="492">
        <v>0</v>
      </c>
      <c r="AP88" s="236"/>
      <c r="AQ88" s="237"/>
      <c r="AR88" s="236"/>
      <c r="AS88" s="236"/>
      <c r="AT88" s="236"/>
      <c r="AU88" s="237"/>
      <c r="AV88" s="237"/>
      <c r="AX88" s="480">
        <v>220489.71574681107</v>
      </c>
      <c r="AY88" s="476">
        <v>377536.79806750861</v>
      </c>
      <c r="AZ88" s="476">
        <v>142384.57616731545</v>
      </c>
      <c r="BA88" s="476">
        <v>87224.041230505769</v>
      </c>
      <c r="BB88" s="476">
        <v>75101.133814073342</v>
      </c>
      <c r="BC88" s="478">
        <v>78367.203670015791</v>
      </c>
      <c r="BD88" s="492">
        <v>1672224.2061750032</v>
      </c>
      <c r="BE88" s="236"/>
      <c r="BF88" s="237"/>
      <c r="BG88" s="236"/>
      <c r="BH88" s="236"/>
      <c r="BI88" s="236"/>
      <c r="BJ88" s="237"/>
      <c r="BK88" s="237"/>
    </row>
    <row r="89" spans="2:63">
      <c r="B89" s="225" t="s">
        <v>47</v>
      </c>
      <c r="C89" s="226" t="s">
        <v>48</v>
      </c>
      <c r="E89" s="439">
        <v>23579494.608428199</v>
      </c>
      <c r="F89" s="414">
        <v>16147644.183149159</v>
      </c>
      <c r="G89" s="414">
        <v>9052080.2761298437</v>
      </c>
      <c r="H89" s="414">
        <v>10924997.474584112</v>
      </c>
      <c r="I89" s="414">
        <v>18144722.492464229</v>
      </c>
      <c r="J89" s="440">
        <v>16594563.007371642</v>
      </c>
      <c r="K89" s="425">
        <v>22966646.184883494</v>
      </c>
      <c r="L89" s="236"/>
      <c r="M89" s="237"/>
      <c r="N89" s="236"/>
      <c r="O89" s="236"/>
      <c r="P89" s="236"/>
      <c r="Q89" s="237"/>
      <c r="R89" s="237"/>
      <c r="T89" s="480">
        <v>598903.43680353474</v>
      </c>
      <c r="U89" s="476">
        <v>256174.98252764778</v>
      </c>
      <c r="V89" s="476">
        <v>400594.09331265138</v>
      </c>
      <c r="W89" s="476">
        <v>251663.02582630803</v>
      </c>
      <c r="X89" s="476">
        <v>2.0493095786063686E-2</v>
      </c>
      <c r="Y89" s="478">
        <v>0</v>
      </c>
      <c r="Z89" s="492">
        <v>0</v>
      </c>
      <c r="AA89" s="236"/>
      <c r="AB89" s="237"/>
      <c r="AC89" s="236"/>
      <c r="AD89" s="236"/>
      <c r="AE89" s="236"/>
      <c r="AF89" s="237"/>
      <c r="AG89" s="237"/>
      <c r="AI89" s="480">
        <v>0</v>
      </c>
      <c r="AJ89" s="476">
        <v>0</v>
      </c>
      <c r="AK89" s="476">
        <v>0</v>
      </c>
      <c r="AL89" s="476">
        <v>0</v>
      </c>
      <c r="AM89" s="476">
        <v>0</v>
      </c>
      <c r="AN89" s="478">
        <v>0</v>
      </c>
      <c r="AO89" s="492">
        <v>0</v>
      </c>
      <c r="AP89" s="236"/>
      <c r="AQ89" s="237"/>
      <c r="AR89" s="236"/>
      <c r="AS89" s="236"/>
      <c r="AT89" s="236"/>
      <c r="AU89" s="237"/>
      <c r="AV89" s="237"/>
      <c r="AX89" s="480">
        <v>22980591.171624664</v>
      </c>
      <c r="AY89" s="476">
        <v>15891469.200621512</v>
      </c>
      <c r="AZ89" s="476">
        <v>8651486.1828171927</v>
      </c>
      <c r="BA89" s="476">
        <v>10673334.448757803</v>
      </c>
      <c r="BB89" s="476">
        <v>18144722.471971132</v>
      </c>
      <c r="BC89" s="478">
        <v>16594563.007371642</v>
      </c>
      <c r="BD89" s="492">
        <v>22966646.184883494</v>
      </c>
      <c r="BE89" s="236"/>
      <c r="BF89" s="237"/>
      <c r="BG89" s="236"/>
      <c r="BH89" s="236"/>
      <c r="BI89" s="236"/>
      <c r="BJ89" s="237"/>
      <c r="BK89" s="237"/>
    </row>
    <row r="90" spans="2:63">
      <c r="B90" s="225" t="s">
        <v>40</v>
      </c>
      <c r="C90" s="226" t="s">
        <v>16</v>
      </c>
      <c r="D90" s="139"/>
      <c r="E90" s="439">
        <v>23591895.28004171</v>
      </c>
      <c r="F90" s="414">
        <v>19686957.799012415</v>
      </c>
      <c r="G90" s="414">
        <v>17563670.370858848</v>
      </c>
      <c r="H90" s="414">
        <v>12758220.076693866</v>
      </c>
      <c r="I90" s="414">
        <v>18183176.778931729</v>
      </c>
      <c r="J90" s="440">
        <v>11485898.042647151</v>
      </c>
      <c r="K90" s="425">
        <v>18028757.169950552</v>
      </c>
      <c r="L90" s="236"/>
      <c r="M90" s="237"/>
      <c r="N90" s="236"/>
      <c r="O90" s="236"/>
      <c r="P90" s="236"/>
      <c r="Q90" s="237"/>
      <c r="R90" s="237"/>
      <c r="T90" s="480">
        <v>2775317.3589643873</v>
      </c>
      <c r="U90" s="476">
        <v>6650714.4084651796</v>
      </c>
      <c r="V90" s="476">
        <v>9000269.2435260117</v>
      </c>
      <c r="W90" s="476">
        <v>7346461.6276705181</v>
      </c>
      <c r="X90" s="476">
        <v>8770258.0007387791</v>
      </c>
      <c r="Y90" s="478">
        <v>10373269.511139017</v>
      </c>
      <c r="Z90" s="492">
        <v>15276632.703045718</v>
      </c>
      <c r="AA90" s="236"/>
      <c r="AB90" s="237"/>
      <c r="AC90" s="236"/>
      <c r="AD90" s="236"/>
      <c r="AE90" s="236"/>
      <c r="AF90" s="237"/>
      <c r="AG90" s="237"/>
      <c r="AI90" s="480">
        <v>29484.223361335356</v>
      </c>
      <c r="AJ90" s="476">
        <v>51181.324239318339</v>
      </c>
      <c r="AK90" s="476">
        <v>50714.352288765534</v>
      </c>
      <c r="AL90" s="476">
        <v>38501.175265919424</v>
      </c>
      <c r="AM90" s="476">
        <v>96861.040451979672</v>
      </c>
      <c r="AN90" s="478">
        <v>146424.49464631121</v>
      </c>
      <c r="AO90" s="492">
        <v>207185.98289051704</v>
      </c>
      <c r="AP90" s="236"/>
      <c r="AQ90" s="237"/>
      <c r="AR90" s="236"/>
      <c r="AS90" s="236"/>
      <c r="AT90" s="236"/>
      <c r="AU90" s="237"/>
      <c r="AV90" s="237"/>
      <c r="AX90" s="480">
        <v>20787093.697715987</v>
      </c>
      <c r="AY90" s="476">
        <v>12985062.066307917</v>
      </c>
      <c r="AZ90" s="476">
        <v>8512686.7750440724</v>
      </c>
      <c r="BA90" s="476">
        <v>5373257.2737574279</v>
      </c>
      <c r="BB90" s="476">
        <v>9316057.7377409711</v>
      </c>
      <c r="BC90" s="478">
        <v>966204.03686182376</v>
      </c>
      <c r="BD90" s="492">
        <v>2544938.4840143193</v>
      </c>
      <c r="BE90" s="236"/>
      <c r="BF90" s="237"/>
      <c r="BG90" s="236"/>
      <c r="BH90" s="236"/>
      <c r="BI90" s="236"/>
      <c r="BJ90" s="237"/>
      <c r="BK90" s="237"/>
    </row>
    <row r="91" spans="2:63">
      <c r="B91" s="225" t="s">
        <v>40</v>
      </c>
      <c r="C91" s="226" t="s">
        <v>17</v>
      </c>
      <c r="E91" s="439">
        <v>8322012.5261474838</v>
      </c>
      <c r="F91" s="414">
        <v>13575611.669523265</v>
      </c>
      <c r="G91" s="414">
        <v>9526243.4966564123</v>
      </c>
      <c r="H91" s="414">
        <v>11889717.6250183</v>
      </c>
      <c r="I91" s="414">
        <v>16328187.14497227</v>
      </c>
      <c r="J91" s="440">
        <v>12067332.836807102</v>
      </c>
      <c r="K91" s="425">
        <v>19085007.688222874</v>
      </c>
      <c r="L91" s="236"/>
      <c r="M91" s="237"/>
      <c r="N91" s="236"/>
      <c r="O91" s="236"/>
      <c r="P91" s="236"/>
      <c r="Q91" s="237"/>
      <c r="R91" s="237"/>
      <c r="T91" s="480">
        <v>1908.83716219398</v>
      </c>
      <c r="U91" s="476">
        <v>292470.08081069903</v>
      </c>
      <c r="V91" s="476">
        <v>226880.23051791126</v>
      </c>
      <c r="W91" s="476">
        <v>44382.503179507039</v>
      </c>
      <c r="X91" s="476">
        <v>15033.831080508295</v>
      </c>
      <c r="Y91" s="478">
        <v>13938.910656790391</v>
      </c>
      <c r="Z91" s="492">
        <v>39341.100002818304</v>
      </c>
      <c r="AA91" s="236"/>
      <c r="AB91" s="237"/>
      <c r="AC91" s="236"/>
      <c r="AD91" s="236"/>
      <c r="AE91" s="236"/>
      <c r="AF91" s="237"/>
      <c r="AG91" s="237"/>
      <c r="AI91" s="480">
        <v>68.163951356942832</v>
      </c>
      <c r="AJ91" s="476">
        <v>241.87694767810524</v>
      </c>
      <c r="AK91" s="476">
        <v>5506.9003228870852</v>
      </c>
      <c r="AL91" s="476">
        <v>898.7599084413124</v>
      </c>
      <c r="AM91" s="476">
        <v>415.83408101402989</v>
      </c>
      <c r="AN91" s="478">
        <v>33547.585003468288</v>
      </c>
      <c r="AO91" s="492">
        <v>5379.491498409946</v>
      </c>
      <c r="AP91" s="236"/>
      <c r="AQ91" s="237"/>
      <c r="AR91" s="236"/>
      <c r="AS91" s="236"/>
      <c r="AT91" s="236"/>
      <c r="AU91" s="237"/>
      <c r="AV91" s="237"/>
      <c r="AX91" s="480">
        <v>8320035.5250339331</v>
      </c>
      <c r="AY91" s="476">
        <v>13282899.711764889</v>
      </c>
      <c r="AZ91" s="476">
        <v>9293856.3658156134</v>
      </c>
      <c r="BA91" s="476">
        <v>11844436.361930352</v>
      </c>
      <c r="BB91" s="476">
        <v>16312737.479810748</v>
      </c>
      <c r="BC91" s="478">
        <v>12019846.341146844</v>
      </c>
      <c r="BD91" s="492">
        <v>19040287.096721645</v>
      </c>
      <c r="BE91" s="236"/>
      <c r="BF91" s="237"/>
      <c r="BG91" s="236"/>
      <c r="BH91" s="236"/>
      <c r="BI91" s="236"/>
      <c r="BJ91" s="237"/>
      <c r="BK91" s="237"/>
    </row>
    <row r="92" spans="2:63">
      <c r="B92" s="225" t="s">
        <v>40</v>
      </c>
      <c r="C92" s="226" t="s">
        <v>18</v>
      </c>
      <c r="E92" s="439">
        <v>5503515.8296942562</v>
      </c>
      <c r="F92" s="414">
        <v>3981870.5175969074</v>
      </c>
      <c r="G92" s="414">
        <v>6256966.9593079202</v>
      </c>
      <c r="H92" s="414">
        <v>9563377.422300389</v>
      </c>
      <c r="I92" s="414">
        <v>7293789.5449817237</v>
      </c>
      <c r="J92" s="440">
        <v>10680553.682342868</v>
      </c>
      <c r="K92" s="425">
        <v>11185192.737142673</v>
      </c>
      <c r="L92" s="236"/>
      <c r="M92" s="237"/>
      <c r="N92" s="236"/>
      <c r="O92" s="236"/>
      <c r="P92" s="236"/>
      <c r="Q92" s="237"/>
      <c r="R92" s="237"/>
      <c r="T92" s="480">
        <v>1084085.1248008516</v>
      </c>
      <c r="U92" s="476">
        <v>469469.1086998785</v>
      </c>
      <c r="V92" s="476">
        <v>619063.4860198173</v>
      </c>
      <c r="W92" s="476">
        <v>525430.68097149266</v>
      </c>
      <c r="X92" s="476">
        <v>75826.990785923583</v>
      </c>
      <c r="Y92" s="478">
        <v>46932.53700816747</v>
      </c>
      <c r="Z92" s="492">
        <v>298098.28079145326</v>
      </c>
      <c r="AA92" s="236"/>
      <c r="AB92" s="237"/>
      <c r="AC92" s="236"/>
      <c r="AD92" s="236"/>
      <c r="AE92" s="236"/>
      <c r="AF92" s="237"/>
      <c r="AG92" s="237"/>
      <c r="AI92" s="480">
        <v>115670.79549659268</v>
      </c>
      <c r="AJ92" s="476">
        <v>34893.422657879571</v>
      </c>
      <c r="AK92" s="476">
        <v>13867.944832764146</v>
      </c>
      <c r="AL92" s="476">
        <v>19838.974334341958</v>
      </c>
      <c r="AM92" s="476">
        <v>7733.5835862688109</v>
      </c>
      <c r="AN92" s="478">
        <v>601.60638396528896</v>
      </c>
      <c r="AO92" s="492">
        <v>3497.8681091039998</v>
      </c>
      <c r="AP92" s="236"/>
      <c r="AQ92" s="237"/>
      <c r="AR92" s="236"/>
      <c r="AS92" s="236"/>
      <c r="AT92" s="236"/>
      <c r="AU92" s="237"/>
      <c r="AV92" s="237"/>
      <c r="AX92" s="480">
        <v>4303759.9093968114</v>
      </c>
      <c r="AY92" s="476">
        <v>3477507.9862391492</v>
      </c>
      <c r="AZ92" s="476">
        <v>5624035.5284553384</v>
      </c>
      <c r="BA92" s="476">
        <v>9018107.7669945545</v>
      </c>
      <c r="BB92" s="476">
        <v>7210228.9706095308</v>
      </c>
      <c r="BC92" s="478">
        <v>10633019.538950736</v>
      </c>
      <c r="BD92" s="492">
        <v>10883596.588242115</v>
      </c>
      <c r="BE92" s="236"/>
      <c r="BF92" s="237"/>
      <c r="BG92" s="236"/>
      <c r="BH92" s="236"/>
      <c r="BI92" s="236"/>
      <c r="BJ92" s="237"/>
      <c r="BK92" s="237"/>
    </row>
    <row r="93" spans="2:63">
      <c r="B93" s="225" t="s">
        <v>49</v>
      </c>
      <c r="C93" s="226" t="s">
        <v>41</v>
      </c>
      <c r="E93" s="439">
        <v>1717212.7257344523</v>
      </c>
      <c r="F93" s="414">
        <v>3560572.3284733975</v>
      </c>
      <c r="G93" s="414">
        <v>7646466.3125891974</v>
      </c>
      <c r="H93" s="414">
        <v>9050234.0768443812</v>
      </c>
      <c r="I93" s="414">
        <v>10135038.98570966</v>
      </c>
      <c r="J93" s="440">
        <v>8991499.1061383151</v>
      </c>
      <c r="K93" s="425">
        <v>10520843.771775154</v>
      </c>
      <c r="L93" s="236"/>
      <c r="M93" s="237"/>
      <c r="N93" s="236"/>
      <c r="O93" s="236"/>
      <c r="P93" s="236"/>
      <c r="Q93" s="237"/>
      <c r="R93" s="237"/>
      <c r="T93" s="480">
        <v>1491382.9448899927</v>
      </c>
      <c r="U93" s="476">
        <v>2282428.4609838962</v>
      </c>
      <c r="V93" s="476">
        <v>6561288.6046144366</v>
      </c>
      <c r="W93" s="476">
        <v>8628260.4864153452</v>
      </c>
      <c r="X93" s="476">
        <v>9357689.9936150294</v>
      </c>
      <c r="Y93" s="478">
        <v>8396301.6537956763</v>
      </c>
      <c r="Z93" s="492">
        <v>10352865.004866296</v>
      </c>
      <c r="AA93" s="236"/>
      <c r="AB93" s="237"/>
      <c r="AC93" s="236"/>
      <c r="AD93" s="236"/>
      <c r="AE93" s="236"/>
      <c r="AF93" s="237"/>
      <c r="AG93" s="237"/>
      <c r="AI93" s="480">
        <v>28291.138747155292</v>
      </c>
      <c r="AJ93" s="476">
        <v>999965.9107968139</v>
      </c>
      <c r="AK93" s="476">
        <v>729511.97389982012</v>
      </c>
      <c r="AL93" s="476">
        <v>198201.59664085618</v>
      </c>
      <c r="AM93" s="476">
        <v>198154.20809996402</v>
      </c>
      <c r="AN93" s="478">
        <v>213623.62789894963</v>
      </c>
      <c r="AO93" s="492">
        <v>156259.80385378905</v>
      </c>
      <c r="AP93" s="236"/>
      <c r="AQ93" s="237"/>
      <c r="AR93" s="236"/>
      <c r="AS93" s="236"/>
      <c r="AT93" s="236"/>
      <c r="AU93" s="237"/>
      <c r="AV93" s="237"/>
      <c r="AX93" s="480">
        <v>197538.64209730434</v>
      </c>
      <c r="AY93" s="476">
        <v>278177.95669268724</v>
      </c>
      <c r="AZ93" s="476">
        <v>355665.7340749405</v>
      </c>
      <c r="BA93" s="476">
        <v>223771.99378817817</v>
      </c>
      <c r="BB93" s="476">
        <v>579194.78399466688</v>
      </c>
      <c r="BC93" s="478">
        <v>381573.82444368844</v>
      </c>
      <c r="BD93" s="492">
        <v>11718.963055068481</v>
      </c>
      <c r="BE93" s="236"/>
      <c r="BF93" s="237"/>
      <c r="BG93" s="236"/>
      <c r="BH93" s="236"/>
      <c r="BI93" s="236"/>
      <c r="BJ93" s="237"/>
      <c r="BK93" s="237"/>
    </row>
    <row r="94" spans="2:63">
      <c r="B94" s="225" t="s">
        <v>49</v>
      </c>
      <c r="C94" s="226" t="s">
        <v>50</v>
      </c>
      <c r="D94" s="157"/>
      <c r="E94" s="439">
        <v>1232835.7125833216</v>
      </c>
      <c r="F94" s="414">
        <v>1905518.8147387162</v>
      </c>
      <c r="G94" s="414">
        <v>3887530.8816088415</v>
      </c>
      <c r="H94" s="414">
        <v>2026558.1549172639</v>
      </c>
      <c r="I94" s="414">
        <v>1697680.173208253</v>
      </c>
      <c r="J94" s="440">
        <v>2935398.3304135897</v>
      </c>
      <c r="K94" s="425">
        <v>2885523.8415419315</v>
      </c>
      <c r="L94" s="236"/>
      <c r="M94" s="237"/>
      <c r="N94" s="236"/>
      <c r="O94" s="236"/>
      <c r="P94" s="236"/>
      <c r="Q94" s="237"/>
      <c r="R94" s="237"/>
      <c r="T94" s="480">
        <v>1222605.2479230962</v>
      </c>
      <c r="U94" s="476">
        <v>1886139.1731524351</v>
      </c>
      <c r="V94" s="476">
        <v>3812667.9974904489</v>
      </c>
      <c r="W94" s="476">
        <v>1958360.1532736649</v>
      </c>
      <c r="X94" s="476">
        <v>1631489.1659018858</v>
      </c>
      <c r="Y94" s="478">
        <v>2811548.6763290018</v>
      </c>
      <c r="Z94" s="492">
        <v>2845670.3083116543</v>
      </c>
      <c r="AA94" s="236"/>
      <c r="AB94" s="237"/>
      <c r="AC94" s="236"/>
      <c r="AD94" s="236"/>
      <c r="AE94" s="236"/>
      <c r="AF94" s="237"/>
      <c r="AG94" s="237"/>
      <c r="AI94" s="480">
        <v>93.319671530536795</v>
      </c>
      <c r="AJ94" s="476">
        <v>613.66323809120399</v>
      </c>
      <c r="AK94" s="476">
        <v>38006.901940069605</v>
      </c>
      <c r="AL94" s="476">
        <v>68198.001643598967</v>
      </c>
      <c r="AM94" s="476">
        <v>66144.466346852176</v>
      </c>
      <c r="AN94" s="478">
        <v>123845.48065056896</v>
      </c>
      <c r="AO94" s="492">
        <v>39853.53323027744</v>
      </c>
      <c r="AP94" s="236"/>
      <c r="AQ94" s="237"/>
      <c r="AR94" s="236"/>
      <c r="AS94" s="236"/>
      <c r="AT94" s="236"/>
      <c r="AU94" s="237"/>
      <c r="AV94" s="237"/>
      <c r="AX94" s="480">
        <v>10137.144988694869</v>
      </c>
      <c r="AY94" s="476">
        <v>18765.978348190001</v>
      </c>
      <c r="AZ94" s="476">
        <v>36855.982178322905</v>
      </c>
      <c r="BA94" s="476">
        <v>0</v>
      </c>
      <c r="BB94" s="476">
        <v>46.540959514858329</v>
      </c>
      <c r="BC94" s="478">
        <v>4.1734340191402648</v>
      </c>
      <c r="BD94" s="492">
        <v>0</v>
      </c>
      <c r="BE94" s="236"/>
      <c r="BF94" s="237"/>
      <c r="BG94" s="236"/>
      <c r="BH94" s="236"/>
      <c r="BI94" s="236"/>
      <c r="BJ94" s="237"/>
      <c r="BK94" s="237"/>
    </row>
    <row r="95" spans="2:63">
      <c r="B95" s="225" t="s">
        <v>49</v>
      </c>
      <c r="C95" s="226" t="s">
        <v>15</v>
      </c>
      <c r="E95" s="439">
        <v>493399.25640168611</v>
      </c>
      <c r="F95" s="414">
        <v>543255.30421404319</v>
      </c>
      <c r="G95" s="414">
        <v>1618582.6386833431</v>
      </c>
      <c r="H95" s="414">
        <v>1933181.7754261824</v>
      </c>
      <c r="I95" s="414">
        <v>5096709.1436404232</v>
      </c>
      <c r="J95" s="440">
        <v>7748833.4394116327</v>
      </c>
      <c r="K95" s="425">
        <v>2780245.9019466732</v>
      </c>
      <c r="L95" s="236"/>
      <c r="M95" s="237"/>
      <c r="N95" s="236"/>
      <c r="O95" s="236"/>
      <c r="P95" s="236"/>
      <c r="Q95" s="237"/>
      <c r="R95" s="237"/>
      <c r="T95" s="480">
        <v>552.77264923592372</v>
      </c>
      <c r="U95" s="476">
        <v>2110.7672985009526</v>
      </c>
      <c r="V95" s="476">
        <v>232097.85739668133</v>
      </c>
      <c r="W95" s="476">
        <v>1374271.6212965236</v>
      </c>
      <c r="X95" s="476">
        <v>1938065.0693070209</v>
      </c>
      <c r="Y95" s="478">
        <v>2860656.1803031252</v>
      </c>
      <c r="Z95" s="492">
        <v>4686966.0611097561</v>
      </c>
      <c r="AA95" s="236"/>
      <c r="AB95" s="237"/>
      <c r="AC95" s="236"/>
      <c r="AD95" s="236"/>
      <c r="AE95" s="236"/>
      <c r="AF95" s="237"/>
      <c r="AG95" s="237"/>
      <c r="AI95" s="480">
        <v>318637.64912581857</v>
      </c>
      <c r="AJ95" s="476">
        <v>37389.676607765374</v>
      </c>
      <c r="AK95" s="476">
        <v>186317.85273916248</v>
      </c>
      <c r="AL95" s="476">
        <v>0</v>
      </c>
      <c r="AM95" s="476">
        <v>824.79163407028136</v>
      </c>
      <c r="AN95" s="478">
        <v>112.88926850551488</v>
      </c>
      <c r="AO95" s="492">
        <v>0</v>
      </c>
      <c r="AP95" s="236"/>
      <c r="AQ95" s="237"/>
      <c r="AR95" s="236"/>
      <c r="AS95" s="236"/>
      <c r="AT95" s="236"/>
      <c r="AU95" s="237"/>
      <c r="AV95" s="237"/>
      <c r="AX95" s="480">
        <v>174208.83462663164</v>
      </c>
      <c r="AY95" s="476">
        <v>503754.86030777683</v>
      </c>
      <c r="AZ95" s="476">
        <v>1200166.9285474992</v>
      </c>
      <c r="BA95" s="476">
        <v>558910.15412965894</v>
      </c>
      <c r="BB95" s="476">
        <v>3157819.2826993316</v>
      </c>
      <c r="BC95" s="478">
        <v>4888064.3698400017</v>
      </c>
      <c r="BD95" s="492">
        <v>-1906720.1591630829</v>
      </c>
      <c r="BE95" s="236"/>
      <c r="BF95" s="237"/>
      <c r="BG95" s="236"/>
      <c r="BH95" s="236"/>
      <c r="BI95" s="236"/>
      <c r="BJ95" s="237"/>
      <c r="BK95" s="237"/>
    </row>
    <row r="96" spans="2:63">
      <c r="B96" s="227" t="s">
        <v>49</v>
      </c>
      <c r="C96" s="228" t="s">
        <v>42</v>
      </c>
      <c r="E96" s="439">
        <v>10056374.957818206</v>
      </c>
      <c r="F96" s="414">
        <v>24327125.060782429</v>
      </c>
      <c r="G96" s="414">
        <v>35574025.381001063</v>
      </c>
      <c r="H96" s="414">
        <v>49855469.5140616</v>
      </c>
      <c r="I96" s="414">
        <v>40261711.244559266</v>
      </c>
      <c r="J96" s="440">
        <v>12198242.236036697</v>
      </c>
      <c r="K96" s="425">
        <v>13427240.523038879</v>
      </c>
      <c r="L96" s="236"/>
      <c r="M96" s="237"/>
      <c r="N96" s="236"/>
      <c r="O96" s="236"/>
      <c r="P96" s="236"/>
      <c r="Q96" s="237"/>
      <c r="R96" s="237"/>
      <c r="T96" s="480">
        <v>9284548.7214699574</v>
      </c>
      <c r="U96" s="476">
        <v>22188796.324589133</v>
      </c>
      <c r="V96" s="476">
        <v>33391607.501856402</v>
      </c>
      <c r="W96" s="476">
        <v>48217732.697575778</v>
      </c>
      <c r="X96" s="476">
        <v>38978896.559505314</v>
      </c>
      <c r="Y96" s="478">
        <v>10933254.019789245</v>
      </c>
      <c r="Z96" s="492">
        <v>11673670.027054301</v>
      </c>
      <c r="AA96" s="236"/>
      <c r="AB96" s="237"/>
      <c r="AC96" s="236"/>
      <c r="AD96" s="236"/>
      <c r="AE96" s="236"/>
      <c r="AF96" s="237"/>
      <c r="AG96" s="237"/>
      <c r="AI96" s="480">
        <v>155930.91103246348</v>
      </c>
      <c r="AJ96" s="476">
        <v>251989.43423169249</v>
      </c>
      <c r="AK96" s="476">
        <v>22835.533403253881</v>
      </c>
      <c r="AL96" s="476">
        <v>129134.36121266021</v>
      </c>
      <c r="AM96" s="476">
        <v>368923.84200197982</v>
      </c>
      <c r="AN96" s="478">
        <v>265578.22879102651</v>
      </c>
      <c r="AO96" s="492">
        <v>362103.07257899939</v>
      </c>
      <c r="AP96" s="236"/>
      <c r="AQ96" s="237"/>
      <c r="AR96" s="236"/>
      <c r="AS96" s="236"/>
      <c r="AT96" s="236"/>
      <c r="AU96" s="237"/>
      <c r="AV96" s="237"/>
      <c r="AX96" s="480">
        <v>615895.32531578525</v>
      </c>
      <c r="AY96" s="476">
        <v>1886339.3019616036</v>
      </c>
      <c r="AZ96" s="476">
        <v>2159582.3457414061</v>
      </c>
      <c r="BA96" s="476">
        <v>1508602.4552731602</v>
      </c>
      <c r="BB96" s="476">
        <v>913890.84305196861</v>
      </c>
      <c r="BC96" s="478">
        <v>999409.98745642579</v>
      </c>
      <c r="BD96" s="492">
        <v>1391467.4234055781</v>
      </c>
      <c r="BE96" s="236"/>
      <c r="BF96" s="237"/>
      <c r="BG96" s="236"/>
      <c r="BH96" s="236"/>
      <c r="BI96" s="236"/>
      <c r="BJ96" s="237"/>
      <c r="BK96" s="237"/>
    </row>
    <row r="97" spans="1:63" ht="14.65" thickBot="1">
      <c r="E97" s="441">
        <v>496131180.62528187</v>
      </c>
      <c r="F97" s="418">
        <v>545265553.22113299</v>
      </c>
      <c r="G97" s="418">
        <v>663628432.42991352</v>
      </c>
      <c r="H97" s="418">
        <v>663967139.81739378</v>
      </c>
      <c r="I97" s="418">
        <v>564860376.66835523</v>
      </c>
      <c r="J97" s="429">
        <v>462532836.68870234</v>
      </c>
      <c r="K97" s="418">
        <v>341784106.74150151</v>
      </c>
      <c r="L97" s="416">
        <v>0</v>
      </c>
      <c r="M97" s="417">
        <v>0</v>
      </c>
      <c r="N97" s="416">
        <v>0</v>
      </c>
      <c r="O97" s="416">
        <v>0</v>
      </c>
      <c r="P97" s="416">
        <v>0</v>
      </c>
      <c r="Q97" s="417">
        <v>0</v>
      </c>
      <c r="R97" s="419">
        <v>0</v>
      </c>
      <c r="T97" s="415">
        <v>413813656.55196619</v>
      </c>
      <c r="U97" s="416">
        <v>467222710.15387255</v>
      </c>
      <c r="V97" s="416">
        <v>575756699.59792376</v>
      </c>
      <c r="W97" s="416">
        <v>565889811.1162672</v>
      </c>
      <c r="X97" s="416">
        <v>461435379.9312551</v>
      </c>
      <c r="Y97" s="419">
        <v>374170899.59792727</v>
      </c>
      <c r="Z97" s="416">
        <v>260780762.59719056</v>
      </c>
      <c r="AA97" s="416">
        <v>0</v>
      </c>
      <c r="AB97" s="417">
        <v>0</v>
      </c>
      <c r="AC97" s="416">
        <v>0</v>
      </c>
      <c r="AD97" s="416">
        <v>0</v>
      </c>
      <c r="AE97" s="416">
        <v>0</v>
      </c>
      <c r="AF97" s="417">
        <v>0</v>
      </c>
      <c r="AG97" s="419">
        <v>0</v>
      </c>
      <c r="AI97" s="415">
        <v>1065867.575167197</v>
      </c>
      <c r="AJ97" s="416">
        <v>1713642.1710618706</v>
      </c>
      <c r="AK97" s="416">
        <v>1441660.6120002968</v>
      </c>
      <c r="AL97" s="416">
        <v>876897.70161733299</v>
      </c>
      <c r="AM97" s="416">
        <v>1382760.4645661251</v>
      </c>
      <c r="AN97" s="419">
        <v>1645578.6593587855</v>
      </c>
      <c r="AO97" s="416">
        <v>1331624.3526361941</v>
      </c>
      <c r="AP97" s="416">
        <v>0</v>
      </c>
      <c r="AQ97" s="417">
        <v>0</v>
      </c>
      <c r="AR97" s="416">
        <v>0</v>
      </c>
      <c r="AS97" s="416">
        <v>0</v>
      </c>
      <c r="AT97" s="416">
        <v>0</v>
      </c>
      <c r="AU97" s="417">
        <v>0</v>
      </c>
      <c r="AV97" s="419">
        <v>0</v>
      </c>
      <c r="AX97" s="415">
        <v>81251656.498148575</v>
      </c>
      <c r="AY97" s="416">
        <v>76329200.896198586</v>
      </c>
      <c r="AZ97" s="416">
        <v>86430072.219989538</v>
      </c>
      <c r="BA97" s="416">
        <v>97200430.999509275</v>
      </c>
      <c r="BB97" s="416">
        <v>102042236.27253394</v>
      </c>
      <c r="BC97" s="419">
        <v>86716358.431416258</v>
      </c>
      <c r="BD97" s="416">
        <v>79671719.791674763</v>
      </c>
      <c r="BE97" s="416">
        <v>0</v>
      </c>
      <c r="BF97" s="417">
        <v>0</v>
      </c>
      <c r="BG97" s="416">
        <v>0</v>
      </c>
      <c r="BH97" s="416">
        <v>0</v>
      </c>
      <c r="BI97" s="416">
        <v>0</v>
      </c>
      <c r="BJ97" s="417">
        <v>0</v>
      </c>
      <c r="BK97" s="419">
        <v>0</v>
      </c>
    </row>
    <row r="98" spans="1:63">
      <c r="D98" s="78"/>
      <c r="E98" s="78"/>
      <c r="F98" s="78"/>
      <c r="G98" s="78"/>
      <c r="H98" s="78"/>
      <c r="I98" s="78"/>
      <c r="J98" s="78"/>
      <c r="K98" s="78"/>
      <c r="L98" s="209"/>
      <c r="M98" s="209"/>
      <c r="N98" s="209"/>
      <c r="O98" s="209"/>
      <c r="P98" s="209"/>
      <c r="Q98" s="209"/>
      <c r="R98" s="209"/>
    </row>
    <row r="99" spans="1:63" ht="18" customHeight="1">
      <c r="B99" s="256" t="s">
        <v>145</v>
      </c>
      <c r="D99" s="78"/>
      <c r="E99" s="550" t="s">
        <v>208</v>
      </c>
      <c r="F99" s="551"/>
      <c r="G99" s="551"/>
      <c r="H99" s="551"/>
      <c r="I99" s="551"/>
      <c r="J99" s="552"/>
      <c r="K99" s="258"/>
      <c r="L99" s="258"/>
      <c r="M99" s="259"/>
      <c r="N99" s="258"/>
      <c r="O99" s="258"/>
      <c r="P99" s="258"/>
      <c r="Q99" s="259"/>
      <c r="R99" s="258"/>
      <c r="T99" s="550" t="s">
        <v>208</v>
      </c>
      <c r="U99" s="551"/>
      <c r="V99" s="551"/>
      <c r="W99" s="551"/>
      <c r="X99" s="551"/>
      <c r="Y99" s="552"/>
      <c r="Z99" s="258"/>
      <c r="AA99" s="258"/>
      <c r="AB99" s="259"/>
      <c r="AC99" s="258"/>
      <c r="AD99" s="258"/>
      <c r="AE99" s="258"/>
      <c r="AF99" s="259"/>
      <c r="AG99" s="258"/>
      <c r="AI99" s="550" t="s">
        <v>208</v>
      </c>
      <c r="AJ99" s="551"/>
      <c r="AK99" s="551"/>
      <c r="AL99" s="551"/>
      <c r="AM99" s="551"/>
      <c r="AN99" s="552"/>
      <c r="AO99" s="258"/>
      <c r="AP99" s="258"/>
      <c r="AQ99" s="259"/>
      <c r="AR99" s="258"/>
      <c r="AS99" s="258"/>
      <c r="AT99" s="258"/>
      <c r="AU99" s="259"/>
      <c r="AV99" s="258"/>
    </row>
    <row r="100" spans="1:63" s="273" customFormat="1" ht="20.65">
      <c r="B100" s="283"/>
      <c r="C100" s="283"/>
      <c r="D100" s="284"/>
      <c r="E100" s="244"/>
      <c r="F100" s="244"/>
      <c r="G100" s="244"/>
      <c r="H100" s="244"/>
      <c r="I100" s="244"/>
      <c r="J100" s="276"/>
      <c r="K100" s="277" t="s">
        <v>74</v>
      </c>
      <c r="L100" s="277" t="s">
        <v>74</v>
      </c>
      <c r="M100" s="278" t="s">
        <v>74</v>
      </c>
      <c r="N100" s="277" t="s">
        <v>75</v>
      </c>
      <c r="O100" s="277" t="s">
        <v>75</v>
      </c>
      <c r="P100" s="277" t="s">
        <v>75</v>
      </c>
      <c r="Q100" s="278" t="s">
        <v>75</v>
      </c>
      <c r="R100" s="277" t="s">
        <v>165</v>
      </c>
      <c r="S100" s="285"/>
      <c r="T100" s="244"/>
      <c r="U100" s="244"/>
      <c r="V100" s="244"/>
      <c r="W100" s="244"/>
      <c r="X100" s="244"/>
      <c r="Y100" s="276"/>
      <c r="Z100" s="277" t="s">
        <v>74</v>
      </c>
      <c r="AA100" s="277" t="s">
        <v>74</v>
      </c>
      <c r="AB100" s="278" t="s">
        <v>74</v>
      </c>
      <c r="AC100" s="277" t="s">
        <v>75</v>
      </c>
      <c r="AD100" s="277" t="s">
        <v>75</v>
      </c>
      <c r="AE100" s="277" t="s">
        <v>75</v>
      </c>
      <c r="AF100" s="278" t="s">
        <v>75</v>
      </c>
      <c r="AG100" s="277" t="s">
        <v>165</v>
      </c>
      <c r="AI100" s="244"/>
      <c r="AJ100" s="244"/>
      <c r="AK100" s="244"/>
      <c r="AL100" s="244"/>
      <c r="AM100" s="244"/>
      <c r="AN100" s="276"/>
      <c r="AO100" s="277" t="s">
        <v>74</v>
      </c>
      <c r="AP100" s="277" t="s">
        <v>74</v>
      </c>
      <c r="AQ100" s="278" t="s">
        <v>74</v>
      </c>
      <c r="AR100" s="277" t="s">
        <v>75</v>
      </c>
      <c r="AS100" s="277" t="s">
        <v>75</v>
      </c>
      <c r="AT100" s="277" t="s">
        <v>75</v>
      </c>
      <c r="AU100" s="278" t="s">
        <v>75</v>
      </c>
      <c r="AV100" s="277" t="s">
        <v>165</v>
      </c>
      <c r="AX100" s="285"/>
      <c r="AY100" s="285"/>
      <c r="AZ100" s="285"/>
      <c r="BA100" s="285"/>
      <c r="BB100" s="285"/>
    </row>
    <row r="101" spans="1:63" s="268" customFormat="1" ht="30" customHeight="1">
      <c r="B101" s="281"/>
      <c r="C101" s="281"/>
      <c r="D101" s="271"/>
      <c r="E101" s="272" t="s">
        <v>73</v>
      </c>
      <c r="F101" s="272" t="s">
        <v>73</v>
      </c>
      <c r="G101" s="272" t="s">
        <v>73</v>
      </c>
      <c r="H101" s="272" t="s">
        <v>73</v>
      </c>
      <c r="I101" s="272" t="s">
        <v>73</v>
      </c>
      <c r="J101" s="279" t="s">
        <v>73</v>
      </c>
      <c r="K101" s="269" t="s">
        <v>153</v>
      </c>
      <c r="L101" s="270" t="s">
        <v>156</v>
      </c>
      <c r="M101" s="280" t="s">
        <v>156</v>
      </c>
      <c r="N101" s="270" t="s">
        <v>156</v>
      </c>
      <c r="O101" s="270" t="s">
        <v>156</v>
      </c>
      <c r="P101" s="270" t="s">
        <v>156</v>
      </c>
      <c r="Q101" s="280" t="s">
        <v>156</v>
      </c>
      <c r="R101" s="270" t="s">
        <v>156</v>
      </c>
      <c r="T101" s="272" t="s">
        <v>73</v>
      </c>
      <c r="U101" s="272" t="s">
        <v>73</v>
      </c>
      <c r="V101" s="272" t="s">
        <v>73</v>
      </c>
      <c r="W101" s="272" t="s">
        <v>73</v>
      </c>
      <c r="X101" s="272" t="s">
        <v>73</v>
      </c>
      <c r="Y101" s="279" t="s">
        <v>73</v>
      </c>
      <c r="Z101" s="269" t="s">
        <v>153</v>
      </c>
      <c r="AA101" s="270" t="s">
        <v>156</v>
      </c>
      <c r="AB101" s="280" t="s">
        <v>156</v>
      </c>
      <c r="AC101" s="270" t="s">
        <v>156</v>
      </c>
      <c r="AD101" s="270" t="s">
        <v>156</v>
      </c>
      <c r="AE101" s="270" t="s">
        <v>156</v>
      </c>
      <c r="AF101" s="280" t="s">
        <v>156</v>
      </c>
      <c r="AG101" s="270" t="s">
        <v>156</v>
      </c>
      <c r="AI101" s="272" t="s">
        <v>73</v>
      </c>
      <c r="AJ101" s="272" t="s">
        <v>73</v>
      </c>
      <c r="AK101" s="272" t="s">
        <v>73</v>
      </c>
      <c r="AL101" s="272" t="s">
        <v>73</v>
      </c>
      <c r="AM101" s="272" t="s">
        <v>73</v>
      </c>
      <c r="AN101" s="279" t="s">
        <v>73</v>
      </c>
      <c r="AO101" s="269" t="s">
        <v>153</v>
      </c>
      <c r="AP101" s="270" t="s">
        <v>156</v>
      </c>
      <c r="AQ101" s="280" t="s">
        <v>156</v>
      </c>
      <c r="AR101" s="270" t="s">
        <v>156</v>
      </c>
      <c r="AS101" s="270" t="s">
        <v>156</v>
      </c>
      <c r="AT101" s="270" t="s">
        <v>156</v>
      </c>
      <c r="AU101" s="280" t="s">
        <v>156</v>
      </c>
      <c r="AV101" s="270" t="s">
        <v>156</v>
      </c>
    </row>
    <row r="102" spans="1:63">
      <c r="C102" s="154" t="s">
        <v>206</v>
      </c>
      <c r="D102" s="162"/>
      <c r="E102" s="409">
        <v>2016</v>
      </c>
      <c r="F102" s="409">
        <v>2017</v>
      </c>
      <c r="G102" s="409">
        <v>2018</v>
      </c>
      <c r="H102" s="409">
        <v>2019</v>
      </c>
      <c r="I102" s="409">
        <v>2020</v>
      </c>
      <c r="J102" s="410">
        <v>2021</v>
      </c>
      <c r="K102" s="219">
        <v>2022</v>
      </c>
      <c r="L102" s="219">
        <v>2023</v>
      </c>
      <c r="M102" s="229">
        <v>2024</v>
      </c>
      <c r="N102" s="219">
        <v>2025</v>
      </c>
      <c r="O102" s="219">
        <v>2026</v>
      </c>
      <c r="P102" s="219">
        <v>2027</v>
      </c>
      <c r="Q102" s="229">
        <v>2028</v>
      </c>
      <c r="R102" s="219">
        <v>2029</v>
      </c>
      <c r="T102" s="409">
        <v>2016</v>
      </c>
      <c r="U102" s="409">
        <v>2017</v>
      </c>
      <c r="V102" s="409">
        <v>2018</v>
      </c>
      <c r="W102" s="409">
        <v>2019</v>
      </c>
      <c r="X102" s="409">
        <v>2020</v>
      </c>
      <c r="Y102" s="410">
        <v>2021</v>
      </c>
      <c r="Z102" s="219">
        <v>2022</v>
      </c>
      <c r="AA102" s="219">
        <v>2023</v>
      </c>
      <c r="AB102" s="229">
        <v>2024</v>
      </c>
      <c r="AC102" s="219">
        <v>2025</v>
      </c>
      <c r="AD102" s="219">
        <v>2026</v>
      </c>
      <c r="AE102" s="219">
        <v>2027</v>
      </c>
      <c r="AF102" s="229">
        <v>2028</v>
      </c>
      <c r="AG102" s="219">
        <v>2029</v>
      </c>
      <c r="AI102" s="409">
        <v>2016</v>
      </c>
      <c r="AJ102" s="409">
        <v>2017</v>
      </c>
      <c r="AK102" s="409">
        <v>2018</v>
      </c>
      <c r="AL102" s="409">
        <v>2019</v>
      </c>
      <c r="AM102" s="409">
        <v>2020</v>
      </c>
      <c r="AN102" s="410">
        <v>2021</v>
      </c>
      <c r="AO102" s="219">
        <v>2022</v>
      </c>
      <c r="AP102" s="219">
        <v>2023</v>
      </c>
      <c r="AQ102" s="229">
        <v>2024</v>
      </c>
      <c r="AR102" s="219">
        <v>2025</v>
      </c>
      <c r="AS102" s="219">
        <v>2026</v>
      </c>
      <c r="AT102" s="219">
        <v>2027</v>
      </c>
      <c r="AU102" s="229">
        <v>2028</v>
      </c>
      <c r="AV102" s="219">
        <v>2029</v>
      </c>
    </row>
    <row r="103" spans="1:63">
      <c r="C103" s="163" t="s">
        <v>63</v>
      </c>
      <c r="D103" s="22"/>
      <c r="E103" s="493">
        <v>8662386.2759572212</v>
      </c>
      <c r="F103" s="485">
        <v>6994226.1995497318</v>
      </c>
      <c r="G103" s="485">
        <v>6250428.2366310917</v>
      </c>
      <c r="H103" s="485">
        <v>4508359.580086817</v>
      </c>
      <c r="I103" s="485">
        <v>7514380.9903373029</v>
      </c>
      <c r="J103" s="486">
        <v>3380832.7999999989</v>
      </c>
      <c r="K103" s="63">
        <v>2624895.5099999988</v>
      </c>
      <c r="L103" s="63"/>
      <c r="M103" s="179"/>
      <c r="N103" s="63"/>
      <c r="O103" s="63"/>
      <c r="P103" s="63"/>
      <c r="Q103" s="179"/>
      <c r="R103" s="64"/>
      <c r="T103" s="376">
        <v>8353582.8392410604</v>
      </c>
      <c r="U103" s="391">
        <v>6944480.56831674</v>
      </c>
      <c r="V103" s="391">
        <v>6220856.0544747133</v>
      </c>
      <c r="W103" s="391">
        <v>4454974.8871597666</v>
      </c>
      <c r="X103" s="391">
        <v>7172179.3485755594</v>
      </c>
      <c r="Y103" s="430">
        <v>3117527.221130474</v>
      </c>
      <c r="Z103" s="391">
        <v>2595717.7467782544</v>
      </c>
      <c r="AA103" s="63"/>
      <c r="AB103" s="179"/>
      <c r="AC103" s="63"/>
      <c r="AD103" s="63"/>
      <c r="AE103" s="63"/>
      <c r="AF103" s="179"/>
      <c r="AG103" s="64"/>
      <c r="AI103" s="376">
        <v>308803.43671616138</v>
      </c>
      <c r="AJ103" s="391">
        <v>49745.631232991596</v>
      </c>
      <c r="AK103" s="391">
        <v>29572.182156378076</v>
      </c>
      <c r="AL103" s="391">
        <v>53384.692927050433</v>
      </c>
      <c r="AM103" s="391">
        <v>342201.64176174317</v>
      </c>
      <c r="AN103" s="430">
        <v>263305.57886952476</v>
      </c>
      <c r="AO103" s="391">
        <v>29177.763221744233</v>
      </c>
      <c r="AP103" s="63"/>
      <c r="AQ103" s="179"/>
      <c r="AR103" s="63"/>
      <c r="AS103" s="63"/>
      <c r="AT103" s="63"/>
      <c r="AU103" s="179"/>
      <c r="AV103" s="64"/>
    </row>
    <row r="104" spans="1:63">
      <c r="C104" s="163" t="s">
        <v>64</v>
      </c>
      <c r="D104" s="22"/>
      <c r="E104" s="494">
        <v>192906357.15559998</v>
      </c>
      <c r="F104" s="488">
        <v>206552182.07245088</v>
      </c>
      <c r="G104" s="488">
        <v>253079859.61053303</v>
      </c>
      <c r="H104" s="488">
        <v>250079476.87537739</v>
      </c>
      <c r="I104" s="488">
        <v>230182991.4298366</v>
      </c>
      <c r="J104" s="489">
        <v>188046538.88737473</v>
      </c>
      <c r="K104" s="65">
        <v>134402533.87678534</v>
      </c>
      <c r="L104" s="65"/>
      <c r="M104" s="180"/>
      <c r="N104" s="65"/>
      <c r="O104" s="65"/>
      <c r="P104" s="65"/>
      <c r="Q104" s="180"/>
      <c r="R104" s="66"/>
      <c r="T104" s="377">
        <v>192816918.60228941</v>
      </c>
      <c r="U104" s="395">
        <v>206492535.99356219</v>
      </c>
      <c r="V104" s="395">
        <v>252960990.22123069</v>
      </c>
      <c r="W104" s="395">
        <v>249790756.63059202</v>
      </c>
      <c r="X104" s="395">
        <v>229799406.57063952</v>
      </c>
      <c r="Y104" s="432">
        <v>187823067.41481248</v>
      </c>
      <c r="Z104" s="395">
        <v>134077727.73279865</v>
      </c>
      <c r="AA104" s="65"/>
      <c r="AB104" s="180"/>
      <c r="AC104" s="65"/>
      <c r="AD104" s="65"/>
      <c r="AE104" s="65"/>
      <c r="AF104" s="180"/>
      <c r="AG104" s="66"/>
      <c r="AI104" s="377">
        <v>89438.553310584262</v>
      </c>
      <c r="AJ104" s="395">
        <v>59646.078888685151</v>
      </c>
      <c r="AK104" s="395">
        <v>118869.38930236647</v>
      </c>
      <c r="AL104" s="395">
        <v>288720.24478536844</v>
      </c>
      <c r="AM104" s="395">
        <v>383584.85919706005</v>
      </c>
      <c r="AN104" s="432">
        <v>223471.47256226075</v>
      </c>
      <c r="AO104" s="395">
        <v>324806.14398670342</v>
      </c>
      <c r="AP104" s="65"/>
      <c r="AQ104" s="180"/>
      <c r="AR104" s="65"/>
      <c r="AS104" s="65"/>
      <c r="AT104" s="65"/>
      <c r="AU104" s="180"/>
      <c r="AV104" s="66"/>
    </row>
    <row r="105" spans="1:63">
      <c r="C105" s="163" t="s">
        <v>65</v>
      </c>
      <c r="D105" s="22"/>
      <c r="E105" s="494">
        <v>0</v>
      </c>
      <c r="F105" s="488">
        <v>0</v>
      </c>
      <c r="G105" s="488">
        <v>0</v>
      </c>
      <c r="H105" s="488">
        <v>0</v>
      </c>
      <c r="I105" s="488">
        <v>66594.197999999989</v>
      </c>
      <c r="J105" s="489">
        <v>21694.444444444445</v>
      </c>
      <c r="K105" s="65">
        <v>118889.03475170993</v>
      </c>
      <c r="L105" s="65"/>
      <c r="M105" s="180"/>
      <c r="N105" s="65"/>
      <c r="O105" s="65"/>
      <c r="P105" s="65"/>
      <c r="Q105" s="180"/>
      <c r="R105" s="66"/>
      <c r="T105" s="377">
        <v>0</v>
      </c>
      <c r="U105" s="395">
        <v>0</v>
      </c>
      <c r="V105" s="395">
        <v>0</v>
      </c>
      <c r="W105" s="395">
        <v>0</v>
      </c>
      <c r="X105" s="395">
        <v>65866.748275192993</v>
      </c>
      <c r="Y105" s="432">
        <v>21392.477670252792</v>
      </c>
      <c r="Z105" s="395">
        <v>117298.20357371953</v>
      </c>
      <c r="AA105" s="65"/>
      <c r="AB105" s="180"/>
      <c r="AC105" s="65"/>
      <c r="AD105" s="65"/>
      <c r="AE105" s="65"/>
      <c r="AF105" s="180"/>
      <c r="AG105" s="66"/>
      <c r="AI105" s="377">
        <v>0</v>
      </c>
      <c r="AJ105" s="395">
        <v>0</v>
      </c>
      <c r="AK105" s="395">
        <v>0</v>
      </c>
      <c r="AL105" s="395">
        <v>0</v>
      </c>
      <c r="AM105" s="395">
        <v>727.44972480700176</v>
      </c>
      <c r="AN105" s="432">
        <v>301.96677419165184</v>
      </c>
      <c r="AO105" s="395">
        <v>1590.8311779904097</v>
      </c>
      <c r="AP105" s="65"/>
      <c r="AQ105" s="180"/>
      <c r="AR105" s="65"/>
      <c r="AS105" s="65"/>
      <c r="AT105" s="65"/>
      <c r="AU105" s="180"/>
      <c r="AV105" s="66"/>
    </row>
    <row r="106" spans="1:63">
      <c r="C106" s="163" t="s">
        <v>91</v>
      </c>
      <c r="D106" s="22"/>
      <c r="E106" s="82"/>
      <c r="F106" s="65"/>
      <c r="G106" s="65"/>
      <c r="H106" s="65"/>
      <c r="I106" s="65"/>
      <c r="J106" s="180"/>
      <c r="K106" s="65"/>
      <c r="L106" s="65"/>
      <c r="M106" s="180"/>
      <c r="N106" s="65"/>
      <c r="O106" s="65"/>
      <c r="P106" s="65"/>
      <c r="Q106" s="180"/>
      <c r="R106" s="66"/>
      <c r="T106" s="82"/>
      <c r="U106" s="65"/>
      <c r="V106" s="65"/>
      <c r="W106" s="65"/>
      <c r="X106" s="65"/>
      <c r="Y106" s="180"/>
      <c r="Z106" s="65"/>
      <c r="AA106" s="65"/>
      <c r="AB106" s="180"/>
      <c r="AC106" s="65"/>
      <c r="AD106" s="65"/>
      <c r="AE106" s="65"/>
      <c r="AF106" s="180"/>
      <c r="AG106" s="66"/>
      <c r="AI106" s="82"/>
      <c r="AJ106" s="65"/>
      <c r="AK106" s="65"/>
      <c r="AL106" s="65"/>
      <c r="AM106" s="65"/>
      <c r="AN106" s="180"/>
      <c r="AO106" s="65"/>
      <c r="AP106" s="65"/>
      <c r="AQ106" s="180"/>
      <c r="AR106" s="65"/>
      <c r="AS106" s="65"/>
      <c r="AT106" s="65"/>
      <c r="AU106" s="180"/>
      <c r="AV106" s="66"/>
    </row>
    <row r="107" spans="1:63" ht="14.65" thickBot="1">
      <c r="C107" s="153"/>
      <c r="D107" s="155"/>
      <c r="E107" s="442">
        <v>201568743.43155721</v>
      </c>
      <c r="F107" s="403">
        <v>213546408.27200061</v>
      </c>
      <c r="G107" s="403">
        <v>259330287.84716412</v>
      </c>
      <c r="H107" s="403">
        <v>254587836.45546421</v>
      </c>
      <c r="I107" s="403">
        <v>237763966.61817393</v>
      </c>
      <c r="J107" s="435">
        <v>191449066.13181919</v>
      </c>
      <c r="K107" s="403">
        <v>137146318.42153704</v>
      </c>
      <c r="L107" s="403">
        <v>0</v>
      </c>
      <c r="M107" s="435">
        <v>0</v>
      </c>
      <c r="N107" s="403">
        <v>0</v>
      </c>
      <c r="O107" s="403">
        <v>0</v>
      </c>
      <c r="P107" s="403">
        <v>0</v>
      </c>
      <c r="Q107" s="435">
        <v>0</v>
      </c>
      <c r="R107" s="436">
        <v>0</v>
      </c>
      <c r="T107" s="442">
        <v>201170501.44153047</v>
      </c>
      <c r="U107" s="403">
        <v>213437016.56187892</v>
      </c>
      <c r="V107" s="403">
        <v>259181846.2757054</v>
      </c>
      <c r="W107" s="403">
        <v>254245731.51775178</v>
      </c>
      <c r="X107" s="403">
        <v>237037452.66749027</v>
      </c>
      <c r="Y107" s="435">
        <v>190961987.11361319</v>
      </c>
      <c r="Z107" s="403">
        <v>136790743.68315065</v>
      </c>
      <c r="AA107" s="403">
        <v>0</v>
      </c>
      <c r="AB107" s="435">
        <v>0</v>
      </c>
      <c r="AC107" s="403">
        <v>0</v>
      </c>
      <c r="AD107" s="403">
        <v>0</v>
      </c>
      <c r="AE107" s="403">
        <v>0</v>
      </c>
      <c r="AF107" s="435">
        <v>0</v>
      </c>
      <c r="AG107" s="436">
        <v>0</v>
      </c>
      <c r="AI107" s="442">
        <v>398241.99002674565</v>
      </c>
      <c r="AJ107" s="403">
        <v>109391.71012167675</v>
      </c>
      <c r="AK107" s="403">
        <v>148441.57145874455</v>
      </c>
      <c r="AL107" s="403">
        <v>342104.93771241885</v>
      </c>
      <c r="AM107" s="403">
        <v>726513.95068361028</v>
      </c>
      <c r="AN107" s="435">
        <v>487079.01820597716</v>
      </c>
      <c r="AO107" s="403">
        <v>355574.73838643805</v>
      </c>
      <c r="AP107" s="403">
        <v>0</v>
      </c>
      <c r="AQ107" s="435">
        <v>0</v>
      </c>
      <c r="AR107" s="403">
        <v>0</v>
      </c>
      <c r="AS107" s="403">
        <v>0</v>
      </c>
      <c r="AT107" s="403">
        <v>0</v>
      </c>
      <c r="AU107" s="435">
        <v>0</v>
      </c>
      <c r="AV107" s="436">
        <v>0</v>
      </c>
    </row>
    <row r="108" spans="1:63">
      <c r="D108" s="78"/>
      <c r="E108" s="78"/>
      <c r="F108" s="78"/>
      <c r="G108" s="78"/>
      <c r="H108" s="78"/>
      <c r="I108" s="78"/>
      <c r="J108" s="78"/>
      <c r="K108" s="209"/>
      <c r="L108" s="209"/>
      <c r="M108" s="209"/>
      <c r="N108" s="209"/>
      <c r="O108" s="209"/>
      <c r="P108" s="209"/>
      <c r="Q108" s="209"/>
      <c r="R108" s="209"/>
    </row>
    <row r="109" spans="1:63">
      <c r="B109" s="256" t="s">
        <v>146</v>
      </c>
      <c r="D109" s="78"/>
      <c r="E109" s="550" t="s">
        <v>239</v>
      </c>
      <c r="F109" s="551"/>
      <c r="G109" s="551"/>
      <c r="H109" s="551"/>
      <c r="I109" s="551"/>
      <c r="J109" s="552"/>
      <c r="K109" s="258"/>
      <c r="L109" s="258"/>
      <c r="M109" s="259"/>
      <c r="N109" s="258"/>
      <c r="O109" s="258"/>
      <c r="P109" s="258"/>
      <c r="Q109" s="259"/>
      <c r="R109" s="258"/>
    </row>
    <row r="110" spans="1:63" ht="20.65">
      <c r="A110" s="273"/>
      <c r="B110" s="283"/>
      <c r="C110" s="283"/>
      <c r="D110" s="284"/>
      <c r="E110" s="244"/>
      <c r="F110" s="244"/>
      <c r="G110" s="244"/>
      <c r="H110" s="244"/>
      <c r="I110" s="244"/>
      <c r="J110" s="276"/>
      <c r="K110" s="277" t="s">
        <v>74</v>
      </c>
      <c r="L110" s="277" t="s">
        <v>74</v>
      </c>
      <c r="M110" s="278" t="s">
        <v>74</v>
      </c>
      <c r="N110" s="277" t="s">
        <v>75</v>
      </c>
      <c r="O110" s="277" t="s">
        <v>75</v>
      </c>
      <c r="P110" s="277" t="s">
        <v>75</v>
      </c>
      <c r="Q110" s="278" t="s">
        <v>75</v>
      </c>
      <c r="R110" s="277" t="s">
        <v>165</v>
      </c>
      <c r="S110" s="285"/>
    </row>
    <row r="111" spans="1:63">
      <c r="A111" s="268"/>
      <c r="B111" s="281"/>
      <c r="C111" s="281"/>
      <c r="D111" s="271"/>
      <c r="E111" s="272" t="s">
        <v>73</v>
      </c>
      <c r="F111" s="272" t="s">
        <v>73</v>
      </c>
      <c r="G111" s="272" t="s">
        <v>73</v>
      </c>
      <c r="H111" s="272" t="s">
        <v>73</v>
      </c>
      <c r="I111" s="272" t="s">
        <v>73</v>
      </c>
      <c r="J111" s="279" t="s">
        <v>73</v>
      </c>
      <c r="K111" s="269" t="s">
        <v>73</v>
      </c>
      <c r="L111" s="270" t="s">
        <v>156</v>
      </c>
      <c r="M111" s="280" t="s">
        <v>156</v>
      </c>
      <c r="N111" s="270" t="s">
        <v>156</v>
      </c>
      <c r="O111" s="270" t="s">
        <v>156</v>
      </c>
      <c r="P111" s="270" t="s">
        <v>156</v>
      </c>
      <c r="Q111" s="280" t="s">
        <v>156</v>
      </c>
      <c r="R111" s="270" t="s">
        <v>156</v>
      </c>
      <c r="S111" s="268"/>
    </row>
    <row r="112" spans="1:63">
      <c r="C112" s="154" t="s">
        <v>237</v>
      </c>
      <c r="D112" s="22"/>
      <c r="E112" s="409">
        <v>2016</v>
      </c>
      <c r="F112" s="409">
        <v>2017</v>
      </c>
      <c r="G112" s="409">
        <v>2018</v>
      </c>
      <c r="H112" s="409">
        <v>2019</v>
      </c>
      <c r="I112" s="409">
        <v>2020</v>
      </c>
      <c r="J112" s="410">
        <v>2021</v>
      </c>
      <c r="K112" s="219">
        <v>2022</v>
      </c>
      <c r="L112" s="219">
        <v>2023</v>
      </c>
      <c r="M112" s="229">
        <v>2024</v>
      </c>
      <c r="N112" s="219">
        <v>2025</v>
      </c>
      <c r="O112" s="219">
        <v>2026</v>
      </c>
      <c r="P112" s="219">
        <v>2027</v>
      </c>
      <c r="Q112" s="229">
        <v>2028</v>
      </c>
      <c r="R112" s="219">
        <v>2029</v>
      </c>
    </row>
    <row r="113" spans="2:54">
      <c r="C113" s="136" t="s">
        <v>233</v>
      </c>
      <c r="D113" s="22"/>
      <c r="E113" s="479">
        <v>1997678.2973830337</v>
      </c>
      <c r="F113" s="473">
        <v>4339964.9840233112</v>
      </c>
      <c r="G113" s="473">
        <v>2257045.7630999638</v>
      </c>
      <c r="H113" s="473">
        <v>1043210.6040320353</v>
      </c>
      <c r="I113" s="473">
        <v>1546554.9557857879</v>
      </c>
      <c r="J113" s="474">
        <v>2781833.0993503649</v>
      </c>
      <c r="K113" s="473">
        <v>285613.14118176803</v>
      </c>
      <c r="L113" s="63"/>
      <c r="M113" s="179"/>
      <c r="N113" s="63"/>
      <c r="O113" s="63"/>
      <c r="P113" s="63"/>
      <c r="Q113" s="179"/>
      <c r="R113" s="64"/>
    </row>
    <row r="114" spans="2:54">
      <c r="C114" s="136" t="s">
        <v>234</v>
      </c>
      <c r="D114" s="22"/>
      <c r="E114" s="480">
        <v>461574.06338552269</v>
      </c>
      <c r="F114" s="476">
        <v>11534829.685699789</v>
      </c>
      <c r="G114" s="476">
        <v>26798103.076074127</v>
      </c>
      <c r="H114" s="476">
        <v>37321374.755952306</v>
      </c>
      <c r="I114" s="476">
        <v>30174725.840424273</v>
      </c>
      <c r="J114" s="477">
        <v>4948668.0302543519</v>
      </c>
      <c r="K114" s="476">
        <v>3959272.9383726511</v>
      </c>
      <c r="L114" s="65"/>
      <c r="M114" s="180"/>
      <c r="N114" s="65"/>
      <c r="O114" s="65"/>
      <c r="P114" s="65"/>
      <c r="Q114" s="180"/>
      <c r="R114" s="66"/>
    </row>
    <row r="115" spans="2:54" ht="14.65" thickBot="1">
      <c r="C115" s="16"/>
      <c r="D115" s="22"/>
      <c r="E115" s="442">
        <v>2459252.3607685566</v>
      </c>
      <c r="F115" s="403">
        <v>15874794.669723101</v>
      </c>
      <c r="G115" s="403">
        <v>29055148.839174092</v>
      </c>
      <c r="H115" s="403">
        <v>38364585.359984338</v>
      </c>
      <c r="I115" s="403">
        <v>31721280.796210062</v>
      </c>
      <c r="J115" s="435">
        <v>7730501.1296047168</v>
      </c>
      <c r="K115" s="403">
        <v>4244886.079554419</v>
      </c>
      <c r="L115" s="403">
        <v>0</v>
      </c>
      <c r="M115" s="435">
        <v>0</v>
      </c>
      <c r="N115" s="403">
        <v>0</v>
      </c>
      <c r="O115" s="403">
        <v>0</v>
      </c>
      <c r="P115" s="403">
        <v>0</v>
      </c>
      <c r="Q115" s="435">
        <v>0</v>
      </c>
      <c r="R115" s="436">
        <v>0</v>
      </c>
    </row>
    <row r="116" spans="2:54">
      <c r="B116" s="256" t="s">
        <v>146</v>
      </c>
      <c r="D116" s="78"/>
      <c r="E116" s="78"/>
      <c r="F116" s="78"/>
      <c r="G116" s="78"/>
      <c r="H116" s="78"/>
      <c r="I116" s="78"/>
      <c r="J116" s="78"/>
      <c r="K116" s="209"/>
      <c r="L116" s="209"/>
      <c r="M116" s="209"/>
      <c r="N116" s="209"/>
      <c r="O116" s="209"/>
      <c r="P116" s="209"/>
      <c r="Q116" s="209"/>
      <c r="R116" s="209"/>
    </row>
    <row r="117" spans="2:54" ht="15">
      <c r="B117" s="553" t="s">
        <v>212</v>
      </c>
      <c r="C117" s="553"/>
      <c r="D117" s="218"/>
      <c r="E117" s="67"/>
      <c r="F117" s="67"/>
      <c r="G117" s="67"/>
      <c r="H117" s="67"/>
      <c r="I117" s="67"/>
      <c r="J117" s="214"/>
      <c r="K117" s="548" t="s">
        <v>213</v>
      </c>
      <c r="L117" s="548"/>
      <c r="M117" s="548"/>
      <c r="N117" s="548"/>
      <c r="O117" s="548"/>
      <c r="P117" s="548"/>
      <c r="Q117" s="548"/>
      <c r="R117" s="548"/>
      <c r="S117" s="16"/>
      <c r="T117" s="16"/>
      <c r="U117" s="16"/>
      <c r="V117" s="16"/>
      <c r="W117" s="16"/>
      <c r="X117" s="16"/>
      <c r="AI117" s="16"/>
      <c r="AJ117" s="16"/>
      <c r="AK117" s="16"/>
      <c r="AL117" s="16"/>
      <c r="AM117" s="16"/>
      <c r="AX117" s="16"/>
      <c r="AY117" s="16"/>
      <c r="AZ117" s="16"/>
      <c r="BA117" s="16"/>
      <c r="BB117" s="16"/>
    </row>
    <row r="118" spans="2:54" s="273" customFormat="1" ht="20.65">
      <c r="B118" s="274"/>
      <c r="C118" s="274"/>
      <c r="D118" s="275"/>
      <c r="E118" s="244"/>
      <c r="F118" s="244"/>
      <c r="G118" s="244"/>
      <c r="H118" s="244"/>
      <c r="I118" s="244"/>
      <c r="J118" s="276"/>
      <c r="K118" s="277" t="s">
        <v>74</v>
      </c>
      <c r="L118" s="277" t="s">
        <v>74</v>
      </c>
      <c r="M118" s="278" t="s">
        <v>74</v>
      </c>
      <c r="N118" s="277" t="s">
        <v>75</v>
      </c>
      <c r="O118" s="277" t="s">
        <v>75</v>
      </c>
      <c r="P118" s="277" t="s">
        <v>75</v>
      </c>
      <c r="Q118" s="278" t="s">
        <v>75</v>
      </c>
      <c r="R118" s="277" t="s">
        <v>165</v>
      </c>
    </row>
    <row r="119" spans="2:54" s="268" customFormat="1" ht="30" customHeight="1">
      <c r="B119" s="269"/>
      <c r="C119" s="269"/>
      <c r="D119" s="271"/>
      <c r="E119" s="272" t="s">
        <v>73</v>
      </c>
      <c r="F119" s="272" t="s">
        <v>73</v>
      </c>
      <c r="G119" s="272" t="s">
        <v>73</v>
      </c>
      <c r="H119" s="272" t="s">
        <v>73</v>
      </c>
      <c r="I119" s="272" t="s">
        <v>73</v>
      </c>
      <c r="J119" s="279" t="s">
        <v>73</v>
      </c>
      <c r="K119" s="269" t="s">
        <v>73</v>
      </c>
      <c r="L119" s="270" t="s">
        <v>156</v>
      </c>
      <c r="M119" s="280" t="s">
        <v>156</v>
      </c>
      <c r="N119" s="270" t="s">
        <v>156</v>
      </c>
      <c r="O119" s="270" t="s">
        <v>156</v>
      </c>
      <c r="P119" s="270" t="s">
        <v>156</v>
      </c>
      <c r="Q119" s="280" t="s">
        <v>156</v>
      </c>
      <c r="R119" s="270" t="s">
        <v>156</v>
      </c>
    </row>
    <row r="120" spans="2:54">
      <c r="B120" s="221" t="s">
        <v>113</v>
      </c>
      <c r="C120" s="221"/>
      <c r="D120" s="222"/>
      <c r="E120" s="409">
        <v>2016</v>
      </c>
      <c r="F120" s="409">
        <v>2017</v>
      </c>
      <c r="G120" s="409">
        <v>2018</v>
      </c>
      <c r="H120" s="409">
        <v>2019</v>
      </c>
      <c r="I120" s="409">
        <v>2020</v>
      </c>
      <c r="J120" s="421">
        <v>2021</v>
      </c>
      <c r="K120" s="219">
        <v>2022</v>
      </c>
      <c r="L120" s="219">
        <v>2023</v>
      </c>
      <c r="M120" s="229">
        <v>2024</v>
      </c>
      <c r="N120" s="219">
        <v>2025</v>
      </c>
      <c r="O120" s="219">
        <v>2026</v>
      </c>
      <c r="P120" s="219">
        <v>2027</v>
      </c>
      <c r="Q120" s="229">
        <v>2028</v>
      </c>
      <c r="R120" s="219">
        <v>2029</v>
      </c>
      <c r="S120" s="16"/>
      <c r="T120" s="16"/>
      <c r="U120" s="16"/>
      <c r="V120" s="16"/>
      <c r="W120" s="16"/>
      <c r="X120" s="16"/>
      <c r="AI120" s="16"/>
      <c r="AJ120" s="16"/>
      <c r="AK120" s="16"/>
      <c r="AL120" s="16"/>
      <c r="AM120" s="16"/>
      <c r="AX120" s="16"/>
      <c r="AY120" s="16"/>
      <c r="AZ120" s="16"/>
      <c r="BA120" s="16"/>
      <c r="BB120" s="16"/>
    </row>
    <row r="121" spans="2:54">
      <c r="B121" s="223" t="s">
        <v>37</v>
      </c>
      <c r="C121" s="224" t="s">
        <v>43</v>
      </c>
      <c r="D121" s="24"/>
      <c r="E121" s="81"/>
      <c r="F121" s="63"/>
      <c r="G121" s="63"/>
      <c r="H121" s="63"/>
      <c r="I121" s="63"/>
      <c r="J121" s="64"/>
      <c r="K121" s="495">
        <v>5534118.6589999981</v>
      </c>
      <c r="L121" s="234"/>
      <c r="M121" s="235"/>
      <c r="N121" s="234"/>
      <c r="O121" s="234"/>
      <c r="P121" s="234"/>
      <c r="Q121" s="235"/>
      <c r="R121" s="235"/>
      <c r="S121" s="16"/>
      <c r="T121" s="16"/>
      <c r="U121" s="16"/>
      <c r="V121" s="16"/>
      <c r="W121" s="16"/>
      <c r="X121" s="16"/>
      <c r="AI121" s="16"/>
      <c r="AJ121" s="16"/>
      <c r="AK121" s="16"/>
      <c r="AL121" s="16"/>
      <c r="AM121" s="16"/>
      <c r="AX121" s="16"/>
      <c r="AY121" s="16"/>
      <c r="AZ121" s="16"/>
      <c r="BA121" s="16"/>
      <c r="BB121" s="16"/>
    </row>
    <row r="122" spans="2:54">
      <c r="B122" s="225" t="s">
        <v>37</v>
      </c>
      <c r="C122" s="226" t="s">
        <v>38</v>
      </c>
      <c r="D122" s="24"/>
      <c r="E122" s="82"/>
      <c r="F122" s="65"/>
      <c r="G122" s="65"/>
      <c r="H122" s="65"/>
      <c r="I122" s="65"/>
      <c r="J122" s="66"/>
      <c r="K122" s="496">
        <v>18481244.861276623</v>
      </c>
      <c r="L122" s="236"/>
      <c r="M122" s="237"/>
      <c r="N122" s="236"/>
      <c r="O122" s="236"/>
      <c r="P122" s="236"/>
      <c r="Q122" s="237"/>
      <c r="R122" s="237"/>
      <c r="S122" s="16"/>
      <c r="T122" s="16"/>
      <c r="U122" s="16"/>
      <c r="V122" s="16"/>
      <c r="W122" s="16"/>
      <c r="X122" s="16"/>
      <c r="AI122" s="16"/>
      <c r="AJ122" s="16"/>
      <c r="AK122" s="16"/>
      <c r="AL122" s="16"/>
      <c r="AM122" s="16"/>
      <c r="AX122" s="16"/>
      <c r="AY122" s="16"/>
      <c r="AZ122" s="16"/>
      <c r="BA122" s="16"/>
      <c r="BB122" s="16"/>
    </row>
    <row r="123" spans="2:54">
      <c r="B123" s="225" t="s">
        <v>37</v>
      </c>
      <c r="C123" s="226" t="s">
        <v>39</v>
      </c>
      <c r="D123" s="24"/>
      <c r="E123" s="82"/>
      <c r="F123" s="65"/>
      <c r="G123" s="65"/>
      <c r="H123" s="65"/>
      <c r="I123" s="65"/>
      <c r="J123" s="66"/>
      <c r="K123" s="496">
        <v>69414392.147999942</v>
      </c>
      <c r="L123" s="236"/>
      <c r="M123" s="237"/>
      <c r="N123" s="236"/>
      <c r="O123" s="236"/>
      <c r="P123" s="236"/>
      <c r="Q123" s="237"/>
      <c r="R123" s="237"/>
      <c r="S123" s="16"/>
      <c r="T123" s="16"/>
      <c r="U123" s="16"/>
      <c r="V123" s="16"/>
      <c r="W123" s="16"/>
      <c r="X123" s="16"/>
      <c r="AI123" s="16"/>
      <c r="AJ123" s="16"/>
      <c r="AK123" s="16"/>
      <c r="AL123" s="16"/>
      <c r="AM123" s="16"/>
      <c r="AX123" s="16"/>
      <c r="AY123" s="16"/>
      <c r="AZ123" s="16"/>
      <c r="BA123" s="16"/>
      <c r="BB123" s="16"/>
    </row>
    <row r="124" spans="2:54">
      <c r="B124" s="225" t="s">
        <v>45</v>
      </c>
      <c r="C124" s="226" t="s">
        <v>61</v>
      </c>
      <c r="D124" s="24"/>
      <c r="E124" s="82"/>
      <c r="F124" s="65"/>
      <c r="G124" s="65"/>
      <c r="H124" s="65"/>
      <c r="I124" s="65"/>
      <c r="J124" s="66"/>
      <c r="K124" s="496">
        <v>1427688.3553665513</v>
      </c>
      <c r="L124" s="236"/>
      <c r="M124" s="237"/>
      <c r="N124" s="236"/>
      <c r="O124" s="236"/>
      <c r="P124" s="236"/>
      <c r="Q124" s="237"/>
      <c r="R124" s="237"/>
      <c r="S124" s="16"/>
      <c r="T124" s="16"/>
      <c r="U124" s="16"/>
      <c r="V124" s="16"/>
      <c r="W124" s="16"/>
      <c r="X124" s="16"/>
      <c r="AI124" s="16"/>
      <c r="AJ124" s="16"/>
      <c r="AK124" s="16"/>
      <c r="AL124" s="16"/>
      <c r="AM124" s="16"/>
      <c r="AX124" s="16"/>
      <c r="AY124" s="16"/>
      <c r="AZ124" s="16"/>
      <c r="BA124" s="16"/>
      <c r="BB124" s="16"/>
    </row>
    <row r="125" spans="2:54">
      <c r="B125" s="225" t="s">
        <v>45</v>
      </c>
      <c r="C125" s="226" t="s">
        <v>46</v>
      </c>
      <c r="D125" s="24"/>
      <c r="E125" s="82"/>
      <c r="F125" s="65"/>
      <c r="G125" s="65"/>
      <c r="H125" s="65"/>
      <c r="I125" s="65"/>
      <c r="J125" s="66"/>
      <c r="K125" s="496">
        <v>165108634.81758016</v>
      </c>
      <c r="L125" s="236"/>
      <c r="M125" s="237"/>
      <c r="N125" s="236"/>
      <c r="O125" s="236"/>
      <c r="P125" s="236"/>
      <c r="Q125" s="237"/>
      <c r="R125" s="237"/>
      <c r="S125" s="16"/>
      <c r="T125" s="16"/>
      <c r="U125" s="16"/>
      <c r="V125" s="16"/>
      <c r="W125" s="16"/>
      <c r="X125" s="16"/>
      <c r="AI125" s="16"/>
      <c r="AJ125" s="16"/>
      <c r="AK125" s="16"/>
      <c r="AL125" s="16"/>
      <c r="AM125" s="16"/>
      <c r="AX125" s="16"/>
      <c r="AY125" s="16"/>
      <c r="AZ125" s="16"/>
      <c r="BA125" s="16"/>
      <c r="BB125" s="16"/>
    </row>
    <row r="126" spans="2:54">
      <c r="B126" s="225" t="s">
        <v>47</v>
      </c>
      <c r="C126" s="226" t="s">
        <v>14</v>
      </c>
      <c r="D126" s="24"/>
      <c r="E126" s="82"/>
      <c r="F126" s="65"/>
      <c r="G126" s="65"/>
      <c r="H126" s="65"/>
      <c r="I126" s="65"/>
      <c r="J126" s="66"/>
      <c r="K126" s="496">
        <v>14197362.447000012</v>
      </c>
      <c r="L126" s="236"/>
      <c r="M126" s="237"/>
      <c r="N126" s="236"/>
      <c r="O126" s="236"/>
      <c r="P126" s="236"/>
      <c r="Q126" s="237"/>
      <c r="R126" s="237"/>
      <c r="S126" s="16"/>
      <c r="T126" s="16"/>
      <c r="U126" s="16"/>
      <c r="V126" s="16"/>
      <c r="W126" s="16"/>
      <c r="X126" s="16"/>
      <c r="AI126" s="16"/>
      <c r="AJ126" s="16"/>
      <c r="AK126" s="16"/>
      <c r="AL126" s="16"/>
      <c r="AM126" s="16"/>
      <c r="AX126" s="16"/>
      <c r="AY126" s="16"/>
      <c r="AZ126" s="16"/>
      <c r="BA126" s="16"/>
      <c r="BB126" s="16"/>
    </row>
    <row r="127" spans="2:54">
      <c r="B127" s="225" t="s">
        <v>47</v>
      </c>
      <c r="C127" s="226" t="s">
        <v>19</v>
      </c>
      <c r="D127" s="24"/>
      <c r="E127" s="82"/>
      <c r="F127" s="65"/>
      <c r="G127" s="65"/>
      <c r="H127" s="65"/>
      <c r="I127" s="65"/>
      <c r="J127" s="66"/>
      <c r="K127" s="496">
        <v>3715449.9730000012</v>
      </c>
      <c r="L127" s="236"/>
      <c r="M127" s="237"/>
      <c r="N127" s="236"/>
      <c r="O127" s="236"/>
      <c r="P127" s="236"/>
      <c r="Q127" s="237"/>
      <c r="R127" s="237"/>
      <c r="S127" s="16"/>
      <c r="T127" s="16"/>
      <c r="U127" s="16"/>
      <c r="V127" s="16"/>
      <c r="W127" s="16"/>
      <c r="X127" s="16"/>
      <c r="AI127" s="16"/>
      <c r="AJ127" s="16"/>
      <c r="AK127" s="16"/>
      <c r="AL127" s="16"/>
      <c r="AM127" s="16"/>
      <c r="AX127" s="16"/>
      <c r="AY127" s="16"/>
      <c r="AZ127" s="16"/>
      <c r="BA127" s="16"/>
      <c r="BB127" s="16"/>
    </row>
    <row r="128" spans="2:54">
      <c r="B128" s="225" t="s">
        <v>47</v>
      </c>
      <c r="C128" s="226" t="s">
        <v>48</v>
      </c>
      <c r="D128" s="24"/>
      <c r="E128" s="82"/>
      <c r="F128" s="65"/>
      <c r="G128" s="65"/>
      <c r="H128" s="65"/>
      <c r="I128" s="65"/>
      <c r="J128" s="66"/>
      <c r="K128" s="496">
        <v>12599280.183000013</v>
      </c>
      <c r="L128" s="236"/>
      <c r="M128" s="237"/>
      <c r="N128" s="236"/>
      <c r="O128" s="236"/>
      <c r="P128" s="236"/>
      <c r="Q128" s="237"/>
      <c r="R128" s="237"/>
      <c r="T128" s="16"/>
      <c r="U128" s="16"/>
      <c r="V128" s="16"/>
      <c r="W128" s="16"/>
      <c r="X128" s="16"/>
      <c r="AI128" s="16"/>
      <c r="AJ128" s="16"/>
      <c r="AK128" s="16"/>
      <c r="AL128" s="16"/>
      <c r="AM128" s="16"/>
      <c r="AX128" s="16"/>
      <c r="AY128" s="16"/>
      <c r="AZ128" s="16"/>
      <c r="BA128" s="16"/>
      <c r="BB128" s="16"/>
    </row>
    <row r="129" spans="2:54">
      <c r="B129" s="225" t="s">
        <v>40</v>
      </c>
      <c r="C129" s="226" t="s">
        <v>16</v>
      </c>
      <c r="D129" s="24"/>
      <c r="E129" s="82"/>
      <c r="F129" s="65"/>
      <c r="G129" s="65"/>
      <c r="H129" s="65"/>
      <c r="I129" s="65"/>
      <c r="J129" s="66"/>
      <c r="K129" s="496">
        <v>18571845.372000057</v>
      </c>
      <c r="L129" s="236"/>
      <c r="M129" s="237"/>
      <c r="N129" s="236"/>
      <c r="O129" s="236"/>
      <c r="P129" s="236"/>
      <c r="Q129" s="237"/>
      <c r="R129" s="237"/>
      <c r="T129" s="16"/>
      <c r="U129" s="16"/>
      <c r="V129" s="16"/>
      <c r="W129" s="16"/>
      <c r="X129" s="16"/>
      <c r="AI129" s="16"/>
      <c r="AJ129" s="16"/>
      <c r="AK129" s="16"/>
      <c r="AL129" s="16"/>
      <c r="AM129" s="16"/>
      <c r="AX129" s="16"/>
      <c r="AY129" s="16"/>
      <c r="AZ129" s="16"/>
      <c r="BA129" s="16"/>
      <c r="BB129" s="16"/>
    </row>
    <row r="130" spans="2:54">
      <c r="B130" s="225" t="s">
        <v>40</v>
      </c>
      <c r="C130" s="226" t="s">
        <v>17</v>
      </c>
      <c r="D130" s="24"/>
      <c r="E130" s="82"/>
      <c r="F130" s="65"/>
      <c r="G130" s="65"/>
      <c r="H130" s="65"/>
      <c r="I130" s="65"/>
      <c r="J130" s="66"/>
      <c r="K130" s="496">
        <v>9770585.4479999971</v>
      </c>
      <c r="L130" s="236"/>
      <c r="M130" s="237"/>
      <c r="N130" s="236"/>
      <c r="O130" s="236"/>
      <c r="P130" s="236"/>
      <c r="Q130" s="237"/>
      <c r="R130" s="237"/>
      <c r="T130" s="16"/>
      <c r="U130" s="16"/>
      <c r="V130" s="16"/>
      <c r="W130" s="16"/>
      <c r="X130" s="16"/>
      <c r="AI130" s="16"/>
      <c r="AJ130" s="16"/>
      <c r="AK130" s="16"/>
      <c r="AL130" s="16"/>
      <c r="AM130" s="16"/>
      <c r="AX130" s="16"/>
      <c r="AY130" s="16"/>
      <c r="AZ130" s="16"/>
      <c r="BA130" s="16"/>
      <c r="BB130" s="16"/>
    </row>
    <row r="131" spans="2:54">
      <c r="B131" s="225" t="s">
        <v>40</v>
      </c>
      <c r="C131" s="226" t="s">
        <v>18</v>
      </c>
      <c r="D131" s="24"/>
      <c r="E131" s="82"/>
      <c r="F131" s="65"/>
      <c r="G131" s="65"/>
      <c r="H131" s="65"/>
      <c r="I131" s="65"/>
      <c r="J131" s="66"/>
      <c r="K131" s="496">
        <v>3986694.0579999988</v>
      </c>
      <c r="L131" s="236"/>
      <c r="M131" s="237"/>
      <c r="N131" s="236"/>
      <c r="O131" s="236"/>
      <c r="P131" s="236"/>
      <c r="Q131" s="237"/>
      <c r="R131" s="237"/>
      <c r="T131" s="16"/>
      <c r="U131" s="16"/>
      <c r="V131" s="16"/>
      <c r="W131" s="16"/>
      <c r="X131" s="16"/>
      <c r="AI131" s="16"/>
      <c r="AJ131" s="16"/>
      <c r="AK131" s="16"/>
      <c r="AL131" s="16"/>
      <c r="AM131" s="16"/>
      <c r="AX131" s="16"/>
      <c r="AY131" s="16"/>
      <c r="AZ131" s="16"/>
      <c r="BA131" s="16"/>
      <c r="BB131" s="16"/>
    </row>
    <row r="132" spans="2:54">
      <c r="B132" s="225" t="s">
        <v>49</v>
      </c>
      <c r="C132" s="226" t="s">
        <v>41</v>
      </c>
      <c r="D132" s="24"/>
      <c r="E132" s="82"/>
      <c r="F132" s="65"/>
      <c r="G132" s="65"/>
      <c r="H132" s="65"/>
      <c r="I132" s="65"/>
      <c r="J132" s="66"/>
      <c r="K132" s="496">
        <v>7968609.9490000028</v>
      </c>
      <c r="L132" s="236"/>
      <c r="M132" s="237"/>
      <c r="N132" s="236"/>
      <c r="O132" s="236"/>
      <c r="P132" s="236"/>
      <c r="Q132" s="237"/>
      <c r="R132" s="237"/>
      <c r="T132" s="16"/>
      <c r="U132" s="16"/>
      <c r="V132" s="16"/>
      <c r="W132" s="16"/>
      <c r="X132" s="16"/>
      <c r="AI132" s="16"/>
      <c r="AJ132" s="16"/>
      <c r="AK132" s="16"/>
      <c r="AL132" s="16"/>
      <c r="AM132" s="16"/>
      <c r="AX132" s="16"/>
      <c r="AY132" s="16"/>
      <c r="AZ132" s="16"/>
      <c r="BA132" s="16"/>
      <c r="BB132" s="16"/>
    </row>
    <row r="133" spans="2:54">
      <c r="B133" s="225" t="s">
        <v>49</v>
      </c>
      <c r="C133" s="226" t="s">
        <v>50</v>
      </c>
      <c r="D133" s="24"/>
      <c r="E133" s="82"/>
      <c r="F133" s="65"/>
      <c r="G133" s="65"/>
      <c r="H133" s="65"/>
      <c r="I133" s="65"/>
      <c r="J133" s="66"/>
      <c r="K133" s="496">
        <v>3989682.0655265213</v>
      </c>
      <c r="L133" s="236"/>
      <c r="M133" s="237"/>
      <c r="N133" s="236"/>
      <c r="O133" s="236"/>
      <c r="P133" s="236"/>
      <c r="Q133" s="237"/>
      <c r="R133" s="237"/>
      <c r="S133" s="16"/>
      <c r="T133" s="16"/>
      <c r="U133" s="16"/>
      <c r="V133" s="16"/>
      <c r="W133" s="16"/>
      <c r="X133" s="16"/>
      <c r="AI133" s="16"/>
      <c r="AJ133" s="16"/>
      <c r="AK133" s="16"/>
      <c r="AL133" s="16"/>
      <c r="AM133" s="16"/>
      <c r="AX133" s="16"/>
      <c r="AY133" s="16"/>
      <c r="AZ133" s="16"/>
      <c r="BA133" s="16"/>
      <c r="BB133" s="16"/>
    </row>
    <row r="134" spans="2:54">
      <c r="B134" s="225" t="s">
        <v>49</v>
      </c>
      <c r="C134" s="226" t="s">
        <v>15</v>
      </c>
      <c r="D134" s="24"/>
      <c r="E134" s="82"/>
      <c r="F134" s="65"/>
      <c r="G134" s="65"/>
      <c r="H134" s="65"/>
      <c r="I134" s="65"/>
      <c r="J134" s="66"/>
      <c r="K134" s="496">
        <v>19182130.758979999</v>
      </c>
      <c r="L134" s="236"/>
      <c r="M134" s="237"/>
      <c r="N134" s="236"/>
      <c r="O134" s="236"/>
      <c r="P134" s="236"/>
      <c r="Q134" s="237"/>
      <c r="R134" s="237"/>
      <c r="S134" s="16"/>
      <c r="T134" s="16"/>
      <c r="U134" s="16"/>
      <c r="V134" s="16"/>
      <c r="W134" s="16"/>
      <c r="X134" s="16"/>
      <c r="AI134" s="16"/>
      <c r="AJ134" s="16"/>
      <c r="AK134" s="16"/>
      <c r="AL134" s="16"/>
      <c r="AM134" s="16"/>
      <c r="AX134" s="16"/>
      <c r="AY134" s="16"/>
      <c r="AZ134" s="16"/>
      <c r="BA134" s="16"/>
      <c r="BB134" s="16"/>
    </row>
    <row r="135" spans="2:54">
      <c r="B135" s="227" t="s">
        <v>49</v>
      </c>
      <c r="C135" s="228" t="s">
        <v>42</v>
      </c>
      <c r="D135" s="24"/>
      <c r="E135" s="82"/>
      <c r="F135" s="65"/>
      <c r="G135" s="65"/>
      <c r="H135" s="65"/>
      <c r="I135" s="65"/>
      <c r="J135" s="66"/>
      <c r="K135" s="497">
        <v>12619469.855</v>
      </c>
      <c r="L135" s="236"/>
      <c r="M135" s="237"/>
      <c r="N135" s="236"/>
      <c r="O135" s="236"/>
      <c r="P135" s="236"/>
      <c r="Q135" s="237"/>
      <c r="R135" s="237"/>
      <c r="S135" s="16"/>
      <c r="T135" s="16"/>
      <c r="U135" s="16"/>
      <c r="V135" s="16"/>
      <c r="W135" s="16"/>
      <c r="X135" s="16"/>
      <c r="AI135" s="16"/>
      <c r="AJ135" s="16"/>
      <c r="AK135" s="16"/>
      <c r="AL135" s="16"/>
      <c r="AM135" s="16"/>
      <c r="AX135" s="16"/>
      <c r="AY135" s="16"/>
      <c r="AZ135" s="16"/>
      <c r="BA135" s="16"/>
      <c r="BB135" s="16"/>
    </row>
    <row r="136" spans="2:54" ht="14.65" thickBot="1">
      <c r="D136" s="78"/>
      <c r="E136" s="415">
        <v>0</v>
      </c>
      <c r="F136" s="416">
        <v>0</v>
      </c>
      <c r="G136" s="416">
        <v>0</v>
      </c>
      <c r="H136" s="416">
        <v>0</v>
      </c>
      <c r="I136" s="416">
        <v>0</v>
      </c>
      <c r="J136" s="419">
        <v>0</v>
      </c>
      <c r="K136" s="416">
        <v>366567188.95072997</v>
      </c>
      <c r="L136" s="416">
        <v>0</v>
      </c>
      <c r="M136" s="417">
        <v>0</v>
      </c>
      <c r="N136" s="416">
        <v>0</v>
      </c>
      <c r="O136" s="416">
        <v>0</v>
      </c>
      <c r="P136" s="416">
        <v>0</v>
      </c>
      <c r="Q136" s="417">
        <v>0</v>
      </c>
      <c r="R136" s="419">
        <v>0</v>
      </c>
    </row>
    <row r="137" spans="2:54">
      <c r="D137" s="78"/>
      <c r="E137" s="78"/>
      <c r="F137" s="78"/>
      <c r="G137" s="78"/>
      <c r="H137" s="78"/>
      <c r="I137" s="78"/>
      <c r="J137" s="78"/>
      <c r="K137" s="209"/>
      <c r="L137" s="209"/>
      <c r="M137" s="209"/>
      <c r="N137" s="209"/>
      <c r="O137" s="209"/>
      <c r="P137" s="209"/>
      <c r="Q137" s="209"/>
      <c r="R137" s="209"/>
    </row>
    <row r="138" spans="2:54" ht="18" customHeight="1">
      <c r="B138" s="256" t="s">
        <v>147</v>
      </c>
      <c r="D138" s="78"/>
      <c r="E138" s="550"/>
      <c r="F138" s="551"/>
      <c r="G138" s="551"/>
      <c r="H138" s="551"/>
      <c r="I138" s="551"/>
      <c r="J138" s="552"/>
      <c r="K138" s="548" t="s">
        <v>116</v>
      </c>
      <c r="L138" s="548"/>
      <c r="M138" s="548"/>
      <c r="N138" s="548"/>
      <c r="O138" s="548"/>
      <c r="P138" s="548"/>
      <c r="Q138" s="548"/>
      <c r="R138" s="548"/>
    </row>
    <row r="139" spans="2:54" s="273" customFormat="1" ht="20.65">
      <c r="B139" s="283"/>
      <c r="C139" s="283"/>
      <c r="D139" s="284"/>
      <c r="E139" s="244"/>
      <c r="F139" s="244"/>
      <c r="G139" s="244"/>
      <c r="H139" s="244"/>
      <c r="I139" s="244"/>
      <c r="J139" s="276"/>
      <c r="K139" s="277" t="s">
        <v>74</v>
      </c>
      <c r="L139" s="277" t="s">
        <v>74</v>
      </c>
      <c r="M139" s="278" t="s">
        <v>74</v>
      </c>
      <c r="N139" s="277" t="s">
        <v>75</v>
      </c>
      <c r="O139" s="277" t="s">
        <v>75</v>
      </c>
      <c r="P139" s="277" t="s">
        <v>75</v>
      </c>
      <c r="Q139" s="278" t="s">
        <v>75</v>
      </c>
      <c r="R139" s="277" t="s">
        <v>165</v>
      </c>
      <c r="S139" s="285"/>
      <c r="T139" s="285"/>
      <c r="U139" s="285"/>
      <c r="V139" s="285"/>
      <c r="W139" s="285"/>
      <c r="X139" s="285"/>
      <c r="AI139" s="285"/>
      <c r="AJ139" s="285"/>
      <c r="AK139" s="285"/>
      <c r="AL139" s="285"/>
      <c r="AM139" s="285"/>
      <c r="AX139" s="285"/>
      <c r="AY139" s="285"/>
      <c r="AZ139" s="285"/>
      <c r="BA139" s="285"/>
      <c r="BB139" s="285"/>
    </row>
    <row r="140" spans="2:54" s="268" customFormat="1" ht="30" customHeight="1">
      <c r="B140" s="281"/>
      <c r="C140" s="281"/>
      <c r="D140" s="271"/>
      <c r="E140" s="272" t="s">
        <v>73</v>
      </c>
      <c r="F140" s="272" t="s">
        <v>73</v>
      </c>
      <c r="G140" s="272" t="s">
        <v>73</v>
      </c>
      <c r="H140" s="272" t="s">
        <v>73</v>
      </c>
      <c r="I140" s="272" t="s">
        <v>73</v>
      </c>
      <c r="J140" s="279" t="s">
        <v>73</v>
      </c>
      <c r="K140" s="269" t="s">
        <v>73</v>
      </c>
      <c r="L140" s="270" t="s">
        <v>156</v>
      </c>
      <c r="M140" s="280" t="s">
        <v>156</v>
      </c>
      <c r="N140" s="270" t="s">
        <v>156</v>
      </c>
      <c r="O140" s="270" t="s">
        <v>156</v>
      </c>
      <c r="P140" s="270" t="s">
        <v>156</v>
      </c>
      <c r="Q140" s="280" t="s">
        <v>156</v>
      </c>
      <c r="R140" s="270" t="s">
        <v>156</v>
      </c>
    </row>
    <row r="141" spans="2:54" ht="15" customHeight="1">
      <c r="C141" s="154" t="s">
        <v>206</v>
      </c>
      <c r="D141" s="78"/>
      <c r="E141" s="409">
        <v>2016</v>
      </c>
      <c r="F141" s="409">
        <v>2017</v>
      </c>
      <c r="G141" s="409">
        <v>2018</v>
      </c>
      <c r="H141" s="409">
        <v>2019</v>
      </c>
      <c r="I141" s="409">
        <v>2020</v>
      </c>
      <c r="J141" s="410">
        <v>2021</v>
      </c>
      <c r="K141" s="219">
        <v>2022</v>
      </c>
      <c r="L141" s="219">
        <v>2023</v>
      </c>
      <c r="M141" s="229">
        <v>2024</v>
      </c>
      <c r="N141" s="219">
        <v>2025</v>
      </c>
      <c r="O141" s="219">
        <v>2026</v>
      </c>
      <c r="P141" s="219">
        <v>2027</v>
      </c>
      <c r="Q141" s="229">
        <v>2028</v>
      </c>
      <c r="R141" s="219">
        <v>2029</v>
      </c>
    </row>
    <row r="142" spans="2:54" ht="15" customHeight="1">
      <c r="C142" s="163" t="s">
        <v>63</v>
      </c>
      <c r="D142" s="78"/>
      <c r="E142" s="81"/>
      <c r="F142" s="63"/>
      <c r="G142" s="63"/>
      <c r="H142" s="63"/>
      <c r="I142" s="63"/>
      <c r="J142" s="179"/>
      <c r="K142" s="443">
        <v>2624895.5099999988</v>
      </c>
      <c r="L142" s="63"/>
      <c r="M142" s="179"/>
      <c r="N142" s="63"/>
      <c r="O142" s="63"/>
      <c r="P142" s="63"/>
      <c r="Q142" s="179"/>
      <c r="R142" s="64"/>
      <c r="S142" s="7"/>
      <c r="T142" s="7"/>
      <c r="U142" s="7"/>
      <c r="V142" s="7"/>
      <c r="W142" s="7"/>
      <c r="X142" s="7"/>
      <c r="Y142" s="7"/>
    </row>
    <row r="143" spans="2:54" ht="15" customHeight="1">
      <c r="C143" s="163" t="s">
        <v>64</v>
      </c>
      <c r="D143" s="78"/>
      <c r="E143" s="82"/>
      <c r="F143" s="65"/>
      <c r="G143" s="65"/>
      <c r="H143" s="65"/>
      <c r="I143" s="65"/>
      <c r="J143" s="180"/>
      <c r="K143" s="444">
        <v>134402533.87678534</v>
      </c>
      <c r="L143" s="65"/>
      <c r="M143" s="180"/>
      <c r="N143" s="65"/>
      <c r="O143" s="65"/>
      <c r="P143" s="65"/>
      <c r="Q143" s="180"/>
      <c r="R143" s="66"/>
      <c r="S143" s="7"/>
      <c r="T143" s="7"/>
      <c r="U143" s="7"/>
      <c r="V143" s="7"/>
      <c r="W143" s="7"/>
      <c r="X143" s="7"/>
      <c r="Y143" s="7"/>
    </row>
    <row r="144" spans="2:54" ht="15" customHeight="1">
      <c r="C144" s="163" t="s">
        <v>65</v>
      </c>
      <c r="D144" s="78"/>
      <c r="E144" s="82"/>
      <c r="F144" s="65"/>
      <c r="G144" s="65"/>
      <c r="H144" s="65"/>
      <c r="I144" s="65"/>
      <c r="J144" s="180"/>
      <c r="K144" s="444">
        <v>118889.03475170993</v>
      </c>
      <c r="L144" s="65"/>
      <c r="M144" s="180"/>
      <c r="N144" s="65"/>
      <c r="O144" s="65"/>
      <c r="P144" s="65"/>
      <c r="Q144" s="180"/>
      <c r="R144" s="66"/>
      <c r="S144" s="7"/>
      <c r="T144" s="7"/>
      <c r="U144" s="7"/>
      <c r="V144" s="7"/>
      <c r="W144" s="7"/>
      <c r="X144" s="7"/>
      <c r="Y144" s="7"/>
    </row>
    <row r="145" spans="2:18" ht="15" customHeight="1">
      <c r="C145" s="163" t="s">
        <v>91</v>
      </c>
      <c r="D145" s="78"/>
      <c r="E145" s="82"/>
      <c r="F145" s="65"/>
      <c r="G145" s="65"/>
      <c r="H145" s="65"/>
      <c r="I145" s="65"/>
      <c r="J145" s="180"/>
      <c r="K145" s="65"/>
      <c r="L145" s="65"/>
      <c r="M145" s="180"/>
      <c r="N145" s="65"/>
      <c r="O145" s="65"/>
      <c r="P145" s="65"/>
      <c r="Q145" s="180"/>
      <c r="R145" s="66"/>
    </row>
    <row r="146" spans="2:18" ht="15" customHeight="1" thickBot="1">
      <c r="D146" s="78"/>
      <c r="E146" s="415">
        <v>0</v>
      </c>
      <c r="F146" s="416">
        <v>0</v>
      </c>
      <c r="G146" s="416">
        <v>0</v>
      </c>
      <c r="H146" s="416">
        <v>0</v>
      </c>
      <c r="I146" s="416">
        <v>0</v>
      </c>
      <c r="J146" s="417">
        <v>0</v>
      </c>
      <c r="K146" s="403">
        <v>137146318.42153704</v>
      </c>
      <c r="L146" s="403">
        <v>0</v>
      </c>
      <c r="M146" s="435">
        <v>0</v>
      </c>
      <c r="N146" s="403">
        <v>0</v>
      </c>
      <c r="O146" s="403">
        <v>0</v>
      </c>
      <c r="P146" s="403">
        <v>0</v>
      </c>
      <c r="Q146" s="435">
        <v>0</v>
      </c>
      <c r="R146" s="436">
        <v>0</v>
      </c>
    </row>
    <row r="147" spans="2:18" ht="14.65" thickBot="1">
      <c r="B147" s="230"/>
      <c r="C147" s="230"/>
      <c r="D147" s="233"/>
      <c r="E147" s="233"/>
      <c r="F147" s="233"/>
      <c r="G147" s="233"/>
      <c r="H147" s="233"/>
      <c r="I147" s="233"/>
      <c r="J147" s="233"/>
      <c r="K147" s="233"/>
      <c r="L147" s="233"/>
      <c r="M147" s="233"/>
      <c r="N147" s="233"/>
      <c r="O147" s="233"/>
      <c r="P147" s="233"/>
      <c r="Q147" s="233"/>
      <c r="R147" s="233"/>
    </row>
    <row r="149" spans="2:18">
      <c r="B149" s="256" t="s">
        <v>148</v>
      </c>
    </row>
    <row r="150" spans="2:18">
      <c r="B150" t="s">
        <v>119</v>
      </c>
      <c r="E150" s="409">
        <v>2016</v>
      </c>
      <c r="F150" s="409">
        <v>2017</v>
      </c>
      <c r="G150" s="409">
        <v>2018</v>
      </c>
      <c r="H150" s="409">
        <v>2019</v>
      </c>
      <c r="I150" s="409">
        <v>2020</v>
      </c>
      <c r="J150" s="410">
        <v>2021</v>
      </c>
      <c r="K150" s="219">
        <v>2022</v>
      </c>
      <c r="L150" s="219">
        <v>2023</v>
      </c>
      <c r="M150" s="229">
        <v>2024</v>
      </c>
      <c r="N150" s="219">
        <v>2025</v>
      </c>
      <c r="O150" s="219">
        <v>2026</v>
      </c>
      <c r="P150" s="219">
        <v>2027</v>
      </c>
      <c r="Q150" s="219">
        <v>2028</v>
      </c>
      <c r="R150" s="219">
        <v>2029</v>
      </c>
    </row>
    <row r="151" spans="2:18">
      <c r="B151" t="s">
        <v>120</v>
      </c>
      <c r="E151" s="502">
        <v>366</v>
      </c>
      <c r="F151" s="503">
        <v>365</v>
      </c>
      <c r="G151" s="503">
        <v>365</v>
      </c>
      <c r="H151" s="503">
        <v>365</v>
      </c>
      <c r="I151" s="503">
        <v>366</v>
      </c>
      <c r="J151" s="503">
        <v>365</v>
      </c>
      <c r="K151" s="503">
        <v>365</v>
      </c>
      <c r="L151" s="503">
        <v>365</v>
      </c>
      <c r="M151" s="503">
        <v>366</v>
      </c>
      <c r="N151" s="503">
        <v>365</v>
      </c>
      <c r="O151" s="503">
        <v>365</v>
      </c>
      <c r="P151" s="503">
        <v>365</v>
      </c>
      <c r="Q151" s="503">
        <v>366</v>
      </c>
      <c r="R151" s="504">
        <v>365</v>
      </c>
    </row>
    <row r="153" spans="2:18">
      <c r="B153" s="256" t="s">
        <v>238</v>
      </c>
      <c r="C153" s="7"/>
    </row>
    <row r="154" spans="2:18">
      <c r="B154" t="s">
        <v>220</v>
      </c>
    </row>
    <row r="155" spans="2:18" ht="71.650000000000006" thickBot="1">
      <c r="B155" s="367" t="s">
        <v>214</v>
      </c>
      <c r="C155" s="368" t="s">
        <v>215</v>
      </c>
      <c r="E155" s="375" t="s">
        <v>216</v>
      </c>
      <c r="F155" s="366" t="s">
        <v>219</v>
      </c>
    </row>
    <row r="156" spans="2:18" ht="14.65" thickTop="1">
      <c r="B156" s="369" t="s">
        <v>37</v>
      </c>
      <c r="C156" s="370" t="s">
        <v>43</v>
      </c>
      <c r="E156" s="498">
        <v>5534118.6589999981</v>
      </c>
      <c r="F156" s="498">
        <v>0</v>
      </c>
    </row>
    <row r="157" spans="2:18">
      <c r="B157" s="371" t="s">
        <v>37</v>
      </c>
      <c r="C157" s="372" t="s">
        <v>38</v>
      </c>
      <c r="E157" s="498">
        <v>51950858.009000063</v>
      </c>
      <c r="F157" s="498">
        <v>-33469613.14772344</v>
      </c>
    </row>
    <row r="158" spans="2:18">
      <c r="B158" s="371" t="s">
        <v>37</v>
      </c>
      <c r="C158" s="372" t="s">
        <v>39</v>
      </c>
      <c r="E158" s="498">
        <v>69414392.147999942</v>
      </c>
      <c r="F158" s="498">
        <v>0</v>
      </c>
    </row>
    <row r="159" spans="2:18">
      <c r="B159" s="373" t="s">
        <v>45</v>
      </c>
      <c r="C159" s="374" t="s">
        <v>61</v>
      </c>
      <c r="E159" s="498">
        <v>4510960.6059999997</v>
      </c>
      <c r="F159" s="498">
        <v>-3083272.2506334484</v>
      </c>
    </row>
    <row r="160" spans="2:18">
      <c r="B160" s="373" t="s">
        <v>45</v>
      </c>
      <c r="C160" s="374" t="s">
        <v>46</v>
      </c>
      <c r="E160" s="498">
        <v>168665248.53700012</v>
      </c>
      <c r="F160" s="498">
        <v>-3556613.7194199506</v>
      </c>
    </row>
    <row r="161" spans="2:7">
      <c r="B161" s="371" t="s">
        <v>47</v>
      </c>
      <c r="C161" s="372" t="s">
        <v>14</v>
      </c>
      <c r="E161" s="498">
        <v>14197362.447000012</v>
      </c>
      <c r="F161" s="498">
        <v>0</v>
      </c>
    </row>
    <row r="162" spans="2:7">
      <c r="B162" s="371" t="s">
        <v>47</v>
      </c>
      <c r="C162" s="372" t="s">
        <v>19</v>
      </c>
      <c r="E162" s="498">
        <v>3715449.9730000012</v>
      </c>
      <c r="F162" s="498">
        <v>0</v>
      </c>
    </row>
    <row r="163" spans="2:7">
      <c r="B163" s="371" t="s">
        <v>47</v>
      </c>
      <c r="C163" s="372" t="s">
        <v>217</v>
      </c>
      <c r="E163" s="498">
        <v>12599280.183000013</v>
      </c>
      <c r="F163" s="498">
        <v>0</v>
      </c>
    </row>
    <row r="164" spans="2:7">
      <c r="B164" s="373" t="s">
        <v>40</v>
      </c>
      <c r="C164" s="374" t="s">
        <v>16</v>
      </c>
      <c r="E164" s="498">
        <v>18571845.372000057</v>
      </c>
      <c r="F164" s="498">
        <v>0</v>
      </c>
    </row>
    <row r="165" spans="2:7">
      <c r="B165" s="373" t="s">
        <v>40</v>
      </c>
      <c r="C165" s="374" t="s">
        <v>17</v>
      </c>
      <c r="E165" s="498">
        <v>9770585.4479999971</v>
      </c>
      <c r="F165" s="498">
        <v>0</v>
      </c>
    </row>
    <row r="166" spans="2:7">
      <c r="B166" s="373" t="s">
        <v>40</v>
      </c>
      <c r="C166" s="374" t="s">
        <v>18</v>
      </c>
      <c r="E166" s="498">
        <v>3986694.0579999988</v>
      </c>
      <c r="F166" s="498">
        <v>0</v>
      </c>
    </row>
    <row r="167" spans="2:7">
      <c r="B167" s="371" t="s">
        <v>49</v>
      </c>
      <c r="C167" s="372" t="s">
        <v>41</v>
      </c>
      <c r="E167" s="498">
        <v>7968609.9490000028</v>
      </c>
      <c r="F167" s="498">
        <v>0</v>
      </c>
    </row>
    <row r="168" spans="2:7">
      <c r="B168" s="371" t="s">
        <v>49</v>
      </c>
      <c r="C168" s="372" t="s">
        <v>50</v>
      </c>
      <c r="E168" s="498">
        <v>7142440.7310000006</v>
      </c>
      <c r="F168" s="498">
        <v>-3152758.6654734793</v>
      </c>
    </row>
    <row r="169" spans="2:7">
      <c r="B169" s="371" t="s">
        <v>49</v>
      </c>
      <c r="C169" s="372" t="s">
        <v>15</v>
      </c>
      <c r="E169" s="498">
        <v>27917463.460999999</v>
      </c>
      <c r="F169" s="498">
        <v>-8735332.7020200007</v>
      </c>
      <c r="G169" s="139" t="s">
        <v>256</v>
      </c>
    </row>
    <row r="170" spans="2:7">
      <c r="B170" s="371" t="s">
        <v>49</v>
      </c>
      <c r="C170" s="372" t="s">
        <v>42</v>
      </c>
      <c r="E170" s="498">
        <v>12619469.855</v>
      </c>
      <c r="F170" s="498">
        <v>0</v>
      </c>
    </row>
    <row r="171" spans="2:7" ht="14.65" thickBot="1">
      <c r="B171" s="364"/>
      <c r="C171" s="365"/>
      <c r="E171" s="416">
        <v>418564779.43600029</v>
      </c>
      <c r="F171" s="416">
        <v>-51997590.485270306</v>
      </c>
    </row>
    <row r="172" spans="2:7">
      <c r="B172" s="351" t="s">
        <v>218</v>
      </c>
      <c r="C172" s="351" t="s">
        <v>218</v>
      </c>
      <c r="E172" s="351" t="s">
        <v>218</v>
      </c>
      <c r="F172" s="351" t="s">
        <v>218</v>
      </c>
    </row>
  </sheetData>
  <mergeCells count="43">
    <mergeCell ref="T99:Y99"/>
    <mergeCell ref="AI99:AN99"/>
    <mergeCell ref="T59:Y59"/>
    <mergeCell ref="Z59:AG59"/>
    <mergeCell ref="AI59:AN59"/>
    <mergeCell ref="B2:C2"/>
    <mergeCell ref="B117:C117"/>
    <mergeCell ref="K117:R117"/>
    <mergeCell ref="E59:J59"/>
    <mergeCell ref="K59:R59"/>
    <mergeCell ref="E7:J7"/>
    <mergeCell ref="B38:C38"/>
    <mergeCell ref="K38:R38"/>
    <mergeCell ref="B7:C7"/>
    <mergeCell ref="K7:R7"/>
    <mergeCell ref="E38:J38"/>
    <mergeCell ref="B21:C21"/>
    <mergeCell ref="L20:R20"/>
    <mergeCell ref="E69:J69"/>
    <mergeCell ref="K69:R69"/>
    <mergeCell ref="E138:J138"/>
    <mergeCell ref="K138:R138"/>
    <mergeCell ref="B78:C78"/>
    <mergeCell ref="E78:J78"/>
    <mergeCell ref="E99:J99"/>
    <mergeCell ref="B79:C79"/>
    <mergeCell ref="E109:J109"/>
    <mergeCell ref="BD38:BK38"/>
    <mergeCell ref="T36:AG36"/>
    <mergeCell ref="AI36:AV36"/>
    <mergeCell ref="AX36:BK36"/>
    <mergeCell ref="T78:Y78"/>
    <mergeCell ref="AI78:AN78"/>
    <mergeCell ref="AX78:BC78"/>
    <mergeCell ref="T76:AG76"/>
    <mergeCell ref="AI76:AV76"/>
    <mergeCell ref="AX76:BK76"/>
    <mergeCell ref="T38:Y38"/>
    <mergeCell ref="Z38:AG38"/>
    <mergeCell ref="AI38:AN38"/>
    <mergeCell ref="AO38:AV38"/>
    <mergeCell ref="AX38:BC38"/>
    <mergeCell ref="AO59:AV59"/>
  </mergeCells>
  <phoneticPr fontId="94" type="noConversion"/>
  <dataValidations count="1">
    <dataValidation operator="equal" allowBlank="1" showInputMessage="1" showErrorMessage="1" sqref="K11:K18" xr:uid="{B91BABB4-2EC4-444E-944D-0DFFBEE2ADC6}"/>
  </dataValidations>
  <pageMargins left="0.7" right="0.7" top="0.75" bottom="0.75" header="0.3" footer="0.3"/>
  <pageSetup paperSize="9" scale="10" orientation="portrait" r:id="rId1"/>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EAEDC7C889B498586E75A39C256C3" ma:contentTypeVersion="12" ma:contentTypeDescription="Create a new document." ma:contentTypeScope="" ma:versionID="5487137e9f92ac5589958c03f29cc8ab">
  <xsd:schema xmlns:xsd="http://www.w3.org/2001/XMLSchema" xmlns:xs="http://www.w3.org/2001/XMLSchema" xmlns:p="http://schemas.microsoft.com/office/2006/metadata/properties" xmlns:ns2="7f640a01-e8a1-4e1e-93d1-b95423e30f21" xmlns:ns3="e7663642-6dd8-4334-87a3-e6d121dec44c" targetNamespace="http://schemas.microsoft.com/office/2006/metadata/properties" ma:root="true" ma:fieldsID="633fc2c58535e9b2b18f1486524a01d1" ns2:_="" ns3:_="">
    <xsd:import namespace="7f640a01-e8a1-4e1e-93d1-b95423e30f21"/>
    <xsd:import namespace="e7663642-6dd8-4334-87a3-e6d121dec4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640a01-e8a1-4e1e-93d1-b95423e30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78cc5a6-ea86-4b91-984a-03ab16c2fed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63642-6dd8-4334-87a3-e6d121dec4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c8b2e9f-5a2c-48aa-b7a9-b9dc12a1110b}" ma:internalName="TaxCatchAll" ma:showField="CatchAllData" ma:web="e7663642-6dd8-4334-87a3-e6d121dec4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7663642-6dd8-4334-87a3-e6d121dec44c" xsi:nil="true"/>
    <lcf76f155ced4ddcb4097134ff3c332f xmlns="7f640a01-e8a1-4e1e-93d1-b95423e30f21">
      <Terms xmlns="http://schemas.microsoft.com/office/infopath/2007/PartnerControls"/>
    </lcf76f155ced4ddcb4097134ff3c332f>
    <SharedWithUsers xmlns="e7663642-6dd8-4334-87a3-e6d121dec44c">
      <UserInfo>
        <DisplayName>Ananya Shamihoke</DisplayName>
        <AccountId>339</AccountId>
        <AccountType/>
      </UserInfo>
      <UserInfo>
        <DisplayName>Bridgette Guise</DisplayName>
        <AccountId>12</AccountId>
        <AccountType/>
      </UserInfo>
      <UserInfo>
        <DisplayName>Andrew Smaill</DisplayName>
        <AccountId>24</AccountId>
        <AccountType/>
      </UserInfo>
      <UserInfo>
        <DisplayName>Elliot Grant</DisplayName>
        <AccountId>91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07D45-4F4E-41DB-96B9-AA8A1C05E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640a01-e8a1-4e1e-93d1-b95423e30f21"/>
    <ds:schemaRef ds:uri="e7663642-6dd8-4334-87a3-e6d121dec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30607-908D-4B00-B74E-B6AABCA2BF06}">
  <ds:schemaRefs>
    <ds:schemaRef ds:uri="3280a7cc-45b2-4971-9b56-2d295fa71587"/>
    <ds:schemaRef ds:uri="http://www.w3.org/XML/1998/namespace"/>
    <ds:schemaRef ds:uri="ef1dc352-abf1-4d72-8b9e-d729490b3827"/>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e7663642-6dd8-4334-87a3-e6d121dec44c"/>
    <ds:schemaRef ds:uri="7f640a01-e8a1-4e1e-93d1-b95423e30f21"/>
  </ds:schemaRefs>
</ds:datastoreItem>
</file>

<file path=customXml/itemProps3.xml><?xml version="1.0" encoding="utf-8"?>
<ds:datastoreItem xmlns:ds="http://schemas.openxmlformats.org/officeDocument/2006/customXml" ds:itemID="{94A4ED9C-16A6-4A11-AABB-3B0F2041E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Title</vt:lpstr>
      <vt:lpstr>Contents</vt:lpstr>
      <vt:lpstr>1. Overview</vt:lpstr>
      <vt:lpstr>2. Summary</vt:lpstr>
      <vt:lpstr>3. Total PQ capex</vt:lpstr>
      <vt:lpstr>4. Base_Connection_Individual</vt:lpstr>
      <vt:lpstr>5. Base capex geographic split</vt:lpstr>
      <vt:lpstr>6. Total PQ Opex</vt:lpstr>
      <vt:lpstr>7. Inputs</vt:lpstr>
      <vt:lpstr>8. IDC rate and Inputs</vt:lpstr>
      <vt:lpstr>9. Error Checks</vt:lpstr>
      <vt:lpstr>'1. Overview'!Print_Area</vt:lpstr>
      <vt:lpstr>'2. Summary'!Print_Area</vt:lpstr>
      <vt:lpstr>'3. Total PQ capex'!Print_Area</vt:lpstr>
      <vt:lpstr>'4. Base_Connection_Individual'!Print_Area</vt:lpstr>
      <vt:lpstr>'5. Base capex geographic split'!Print_Area</vt:lpstr>
      <vt:lpstr>'6. Total PQ Opex'!Print_Area</vt:lpstr>
      <vt:lpstr>'9. Error Checks'!Print_Area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2020-02-24T23:14:26Z</dcterms:created>
  <dcterms:modified xsi:type="dcterms:W3CDTF">2024-04-15T23:52:36Z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0x010100A5EEAEDC7C889B498586E75A39C256C3</vt:lpwstr>
  </property>
  <property fmtid="{D5CDD505-2E9C-101B-9397-08002B2CF9AE}" pid="3" name="Order">
    <vt:r8>1100</vt:r8>
  </property>
  <property fmtid="{D5CDD505-2E9C-101B-9397-08002B2CF9AE}" pid="4" name="xd_ProgID">
    <vt:lpwstr/>
  </property>
  <property fmtid="{D5CDD505-2E9C-101B-9397-08002B2CF9AE}" pid="5" name="_CopySource">
    <vt:lpwstr>https://intranet.chorus.co.nz/activity/RESETRP1Proposal/Regulatory Templates Forecasts/3. Initial Draft/RT01 - forecast expenditure regulatory template.xlsx</vt:lpwstr>
  </property>
  <property fmtid="{D5CDD505-2E9C-101B-9397-08002B2CF9AE}" pid="6" name="TemplateUrl">
    <vt:lpwstr/>
  </property>
  <property fmtid="{D5CDD505-2E9C-101B-9397-08002B2CF9AE}" pid="7" name="CustomUiType">
    <vt:lpwstr>2</vt:lpwstr>
  </property>
  <property fmtid="{D5CDD505-2E9C-101B-9397-08002B2CF9AE}" pid="8" name="_ExtendedDescription">
    <vt:lpwstr/>
  </property>
  <property fmtid="{D5CDD505-2E9C-101B-9397-08002B2CF9AE}" pid="9" name="Project">
    <vt:lpwstr>NA</vt:lpwstr>
  </property>
  <property fmtid="{D5CDD505-2E9C-101B-9397-08002B2CF9AE}" pid="10" name="Topic">
    <vt:lpwstr>NA</vt:lpwstr>
  </property>
  <property fmtid="{D5CDD505-2E9C-101B-9397-08002B2CF9AE}" pid="11" name="Category">
    <vt:lpwstr>NA</vt:lpwstr>
  </property>
  <property fmtid="{D5CDD505-2E9C-101B-9397-08002B2CF9AE}" pid="12" name="Activity">
    <vt:lpwstr>NA</vt:lpwstr>
  </property>
  <property fmtid="{D5CDD505-2E9C-101B-9397-08002B2CF9AE}" pid="13" name="Subactivity">
    <vt:lpwstr>NA</vt:lpwstr>
  </property>
  <property fmtid="{D5CDD505-2E9C-101B-9397-08002B2CF9AE}" pid="14" name="Function">
    <vt:lpwstr>NA</vt:lpwstr>
  </property>
  <property fmtid="{D5CDD505-2E9C-101B-9397-08002B2CF9AE}" pid="15" name="Case">
    <vt:lpwstr>NA</vt:lpwstr>
  </property>
  <property fmtid="{D5CDD505-2E9C-101B-9397-08002B2CF9AE}" pid="16" name="DocumentType">
    <vt:lpwstr>STRATEGY or Planning related</vt:lpwstr>
  </property>
  <property fmtid="{D5CDD505-2E9C-101B-9397-08002B2CF9AE}" pid="17" name="CofWorkbookId">
    <vt:lpwstr>f35b6543-e775-4a13-990c-ed50df3960c5</vt:lpwstr>
  </property>
  <property fmtid="{D5CDD505-2E9C-101B-9397-08002B2CF9AE}" pid="18" name="MediaServiceImageTags">
    <vt:lpwstr/>
  </property>
</Properties>
</file>