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1985" yWindow="-15" windowWidth="9615" windowHeight="5370" tabRatio="770" activeTab="1"/>
  </bookViews>
  <sheets>
    <sheet name="Cover" sheetId="17" r:id="rId1"/>
    <sheet name="Questions" sheetId="19" r:id="rId2"/>
    <sheet name="OtagoNet EDB data" sheetId="20" r:id="rId3"/>
    <sheet name="Vertical length" sheetId="21" r:id="rId4"/>
    <sheet name="Question Tables" sheetId="22" r:id="rId5"/>
  </sheets>
  <definedNames>
    <definedName name="_xlnm._FilterDatabase" localSheetId="0" hidden="1">Cover!#REF!</definedName>
    <definedName name="_xlnm._FilterDatabase" localSheetId="2" hidden="1">'OtagoNet EDB data'!#REF!</definedName>
    <definedName name="_xlnm._FilterDatabase" localSheetId="4" hidden="1">'Question Tables'!#REF!</definedName>
    <definedName name="_xlnm._FilterDatabase" localSheetId="1" hidden="1">Questions!$B$11:$G$65</definedName>
    <definedName name="_xlnm._FilterDatabase" localSheetId="3" hidden="1">'Vertical length'!#REF!</definedName>
    <definedName name="Binary">Cover!$C$53:$C$54</definedName>
    <definedName name="Confidentiality">Cover!$C$48:$C$50</definedName>
    <definedName name="Priority">Cover!$C$76:$C$78</definedName>
    <definedName name="Topic">Cover!$C$57:$C$73</definedName>
  </definedNames>
  <calcPr calcId="145621"/>
</workbook>
</file>

<file path=xl/sharedStrings.xml><?xml version="1.0" encoding="utf-8"?>
<sst xmlns="http://schemas.openxmlformats.org/spreadsheetml/2006/main" count="371" uniqueCount="215">
  <si>
    <t>END OF SHEET</t>
  </si>
  <si>
    <t>Author:</t>
  </si>
  <si>
    <t>Purpose</t>
  </si>
  <si>
    <t>Model Legend</t>
  </si>
  <si>
    <t>Date</t>
  </si>
  <si>
    <t>Reference</t>
  </si>
  <si>
    <t>Context</t>
  </si>
  <si>
    <t>Manual input</t>
  </si>
  <si>
    <t>Restricted information</t>
  </si>
  <si>
    <t>Calculation</t>
  </si>
  <si>
    <t>Subheading</t>
  </si>
  <si>
    <t>Other</t>
  </si>
  <si>
    <t>Changelog</t>
  </si>
  <si>
    <t>Change desciption</t>
  </si>
  <si>
    <t>Lists</t>
  </si>
  <si>
    <t>Questions</t>
  </si>
  <si>
    <t>Question ID</t>
  </si>
  <si>
    <t>Topic</t>
  </si>
  <si>
    <t>Commerce Commission reply</t>
  </si>
  <si>
    <t>Confidentiality</t>
  </si>
  <si>
    <t>Date published</t>
  </si>
  <si>
    <t>Party querying</t>
  </si>
  <si>
    <t>FPP Draft TSLRIC Model Questions</t>
  </si>
  <si>
    <t>CI</t>
  </si>
  <si>
    <t>RI</t>
  </si>
  <si>
    <t>Public</t>
  </si>
  <si>
    <t>END OF TABLE</t>
  </si>
  <si>
    <t>Yes</t>
  </si>
  <si>
    <t>No</t>
  </si>
  <si>
    <t>Binary</t>
  </si>
  <si>
    <t>Non-recurring charges</t>
  </si>
  <si>
    <t>MEA</t>
  </si>
  <si>
    <t>Section 18</t>
  </si>
  <si>
    <t>Demand</t>
  </si>
  <si>
    <t>Network capex</t>
  </si>
  <si>
    <t>Network opex</t>
  </si>
  <si>
    <t>Non-network opex</t>
  </si>
  <si>
    <t>Cost allocation</t>
  </si>
  <si>
    <t>Cost-to-price</t>
  </si>
  <si>
    <t>WACC</t>
  </si>
  <si>
    <t>Depreciation</t>
  </si>
  <si>
    <t>Taxation</t>
  </si>
  <si>
    <t>Price trends</t>
  </si>
  <si>
    <t>Asset lives</t>
  </si>
  <si>
    <t>Network deployment</t>
  </si>
  <si>
    <t>This workbook collates questions relating to the workings of the draft FPP TSLRIC model raised by interested parties and the answers the Commerce Commission has provided. It is intended to help interested parties understand the draft model and provided equitable access to information.</t>
  </si>
  <si>
    <t>Priority</t>
  </si>
  <si>
    <t>High</t>
  </si>
  <si>
    <t>Medium</t>
  </si>
  <si>
    <t>Low</t>
  </si>
  <si>
    <r>
      <t>This workbook only contains questions and answers relating to the the workings of the model that can be released publicly. Because of this:
-all queries relating to the model should be sent to telco@comcom.govt.nz
-only queries relating to the draft FPP TSLRIC model for UBA and UCLL (released December 2, 2014) are contained;
-only queries that can be answered publicly are presented;
-</t>
    </r>
    <r>
      <rPr>
        <b/>
        <sz val="11"/>
        <color theme="4" tint="-0.499984740745262"/>
        <rFont val="Calibri"/>
        <family val="2"/>
        <scheme val="minor"/>
      </rPr>
      <t>queries regarding decisions are not presented</t>
    </r>
    <r>
      <rPr>
        <sz val="11"/>
        <color theme="4" tint="-0.499984740745262"/>
        <rFont val="Calibri"/>
        <family val="2"/>
        <scheme val="minor"/>
      </rPr>
      <t xml:space="preserve">. The reasoning is outlined in the draft determinations. These questions should be submitted as part of the Commission's consultation process.
</t>
    </r>
  </si>
  <si>
    <t>Question</t>
  </si>
  <si>
    <t>Can the Commission please confirm whether the table of values in Appendix 2 of the report “Beca-FPP-Corridor-Cost-Analysis-Full-Report-Nov-2014.PDF” should correspond to the values on the “Trenching inputs (w ducting)” sheet of “PUBLIC_ComCom - Inputs for trenches - v5.0.xlsx”? There are differences, but we cannot find any documentation stating that either table has been anonymised.</t>
  </si>
  <si>
    <t>Chorus</t>
  </si>
  <si>
    <t>What is the number of premises passed in TERA’s TSLRIC model?</t>
  </si>
  <si>
    <t>Can the Commission please be supply the geographic objects (in shapefile format) used to derive which road sections are within the TSO areas and which are not?</t>
  </si>
  <si>
    <t>Vodafone</t>
  </si>
  <si>
    <t>Discussion of the Commission’s estimate of aerial deployment  refers to EDB data, will the Commission be making this data available?</t>
  </si>
  <si>
    <t>OtagoNet EDB Data</t>
  </si>
  <si>
    <t>Circuit length by operating voltage ( at year end)</t>
  </si>
  <si>
    <t>Overhead (km)</t>
  </si>
  <si>
    <t>Underground (km)</t>
  </si>
  <si>
    <t>Total circuit length (km)</t>
  </si>
  <si>
    <t>&gt; 66kV</t>
  </si>
  <si>
    <t>50kV &amp; 66kV</t>
  </si>
  <si>
    <t>33kV</t>
  </si>
  <si>
    <t>SWER (all SWER voltages)</t>
  </si>
  <si>
    <t>22kV (other than SWER)</t>
  </si>
  <si>
    <t>6.6kV to 11kV (inclusive—other than SWER)</t>
  </si>
  <si>
    <t>Low voltage (&lt; 1kV)</t>
  </si>
  <si>
    <t>Total circuit length ( for supply)</t>
  </si>
  <si>
    <t>Additional data relevant to question 5</t>
  </si>
  <si>
    <t>What is the percentage of Optimised Replacement Cost (ORC) TERA have used in their model in UFB and non-UFB areas?</t>
  </si>
  <si>
    <t>Did the Commerce Commission survey the EDBs for data used in the FPP process?</t>
  </si>
  <si>
    <t>We recognised that data on Electricity Distribution Boards (EDBs) aerial deployment would be useful to the Final Pricing Principle (FPP) modelling exercise. We called EDBs to assess whether or not they had readily available GIS shape files (.shp) that detailed the extent of their aerial and underground deployments, and we ascertained that this information was not readily available. As a result, we have used Electricity Distributors Information Disclosures (EDB IDs) for the year ending March 2013. This is detailed in question 5.</t>
  </si>
  <si>
    <t>Please confirm that the Commission has used circuit length as a proxy for the number of customers.</t>
  </si>
  <si>
    <t>Consumer types defined by EDB</t>
  </si>
  <si>
    <t>7&amp;8</t>
  </si>
  <si>
    <t>Number of connections (ICPs)</t>
  </si>
  <si>
    <t>Connections total</t>
  </si>
  <si>
    <t>Criterion 27 of the Model Specification states that the starting point when building the bottom-up model is the level of demand in New Zealand for all the services. From  analysis of the model it appears that the dimensioning of the access network was based on the number of building/dwellings sourced from CoreLogic Terrabase database. Could you confirm which figures were used for dimensioning the access network?</t>
  </si>
  <si>
    <t>Were Chorus customers’ coordinates used in the modelling? If yes how were used?</t>
  </si>
  <si>
    <t>Were Vodafone RBI customers’ coordinates used in the modelling? If yes how were used?</t>
  </si>
  <si>
    <t>Is the modelling based in the total number of buildings/dwellings existing in New Zealand? If not which figures were used and how were they derived?</t>
  </si>
  <si>
    <t>Please, provide details about the figures used to dimension the FWA network.</t>
  </si>
  <si>
    <t>Under criterion 15 of the Model Reference Paper it is stated that the FWA technology should be based on Long Term Evolution (LTE or LTE advanced). Was the modelling based on LTE or LTE advanced?</t>
  </si>
  <si>
    <t>The draft FPP model uses Long Term Evolution (LTE) Advanced. Please refer to section 6.3.1 of the Model Specification.</t>
  </si>
  <si>
    <t>Does the model calculate FWA cost per line/customer? Where in the model can this value be obtained?</t>
  </si>
  <si>
    <t>The draft FPP model does not calculate the cost per line, or cost per customer, for Fixed Wireless Access (FWA) customers.</t>
  </si>
  <si>
    <t>Chorus customers’ coordinates were not used in the draft FPP model. However,  the data was considered.</t>
  </si>
  <si>
    <t>Vodafone RBI customers’ coordinates were not used in the draft FPP model. However,  the data was considered.</t>
  </si>
  <si>
    <t>67 is the maximum number of costumers to be served by a single sector. Noting that the model assumes that each base station/site has three sectors, what is the total capacity per site used in the model?</t>
  </si>
  <si>
    <t>Can you elaborate further about how the spectrum annual cost was derived/allocated?</t>
  </si>
  <si>
    <t>Can you confirm if the customers/address points located outside the TSO areas were included for access and core network dimensioning calculations?</t>
  </si>
  <si>
    <t>Address points located outside the TSO-derived boundary were excluded for access and core network dimensioning. Please refer to section 2.3 of the Model Reference paper and question 14 above.</t>
  </si>
  <si>
    <t>Are the UFB Fibre OPEX considered in the UCLL model or excluded? If it is the case they are considered, where can they be identified in the OPEX model?</t>
  </si>
  <si>
    <t xml:space="preserve">Please define the asset classes
•         Lead In,
•         Distribution,
•         Feeder,
•         FWA,
•         Core_DSLAM,
•         Core_Exchange,
•         Core_EAS,
•         Access - Fibre (inc. BTO)
For both the copper and the fibre access network.
</t>
  </si>
  <si>
    <t>These terms are defined in section 8.3 of the Model Documentation.</t>
  </si>
  <si>
    <t>Please explain why the asset list of the copper access network also includes a FWA item.</t>
  </si>
  <si>
    <t>There is a Fixed Wireless Access (FWA) item in the copper scenario however the inventory is empty. Therefore it has no impact on the results</t>
  </si>
  <si>
    <t>These 2 worksheets collate source input parameters and their sources. These are used for network dimensioning.</t>
  </si>
  <si>
    <t>“Public cost” are the unit costs that are used in the public version of the model.</t>
  </si>
  <si>
    <t>It is not used.</t>
  </si>
  <si>
    <t>This worksheet is not used in the model.</t>
  </si>
  <si>
    <t>This worksheet is used to compute the distribution of customers across DSLAMs.</t>
  </si>
  <si>
    <t>Can the Commission please supply the line segments corresponding to the road sections used in the Access Database (in shapefile format)? 
Can this table of line segments include the "ID_Section" field from the database so the information in the table "SOURCE_SECTIONS" in the Access database can be cross-referenced with these line segments? 
It would also be useful if the (x,y) co-ordinates corresponding to the building locations in "SOURCE_BUILDINGS" were made available.</t>
  </si>
  <si>
    <t>The Commission previously stated that the model contained 1,994,654 address points. From analysis of the Microsoft Access model the file "SOURCE_BUILDINGS" contains 1,815,420 records. Does this number represent the total number of address point used for dimensioning the access network? Or which of the figures provided above (1,685,432 or 1,994,654) was used for dimensioning the access network?</t>
  </si>
  <si>
    <t>Regarding "CI_ComCom - Inputs - v7.3.xlsx", what is the purpose of the input parameter "AverageToMaxLeadInSurface" in the copper parameters sheet 2.2? How was the average calculated?</t>
  </si>
  <si>
    <t>Regarding "CI_ComCom - Inputs - v7.3.xlsx", why are the "Leadin Threshold" parameters ("CuOHSDULeadinThreshold" etc.) differentiated by 4 classes? How are these classes defined? (Copper parameters sheet 2.2)</t>
  </si>
  <si>
    <t>Regarding "CI_ComCom - Inputs - v7.3.xlsx", what is the purpose of the "Cub2." and "Fb 2." sheets?</t>
  </si>
  <si>
    <t>Regarding "CI_ComCom-UBA Inputs v1.0.xlsx", what is the purpose of the "Diminishing Value" parameter in the 'Input assets' sheet?</t>
  </si>
  <si>
    <t>Regarding "CI_ComCom-UBA Inputs v1.0.xlsx", what is the meaning of the category "Any Exchange" in the "Input Assets" sheet?</t>
  </si>
  <si>
    <t>Regarding "CI_ComCom-UBA Inputs v1.0.xlsx", what is the purpose of the “Public cost” sheet?</t>
  </si>
  <si>
    <t>Regarding "CI_ComCom-UBA Inputs v1.0.xlsx", wow do you define “Utilization Rates” and “Spare Capacity” in the “Equipment per Year” sheet? Why do you assume a value of “0” for both parameters?</t>
  </si>
  <si>
    <t>Regarding "CI_ComCom-UBA Inputs v1.0.xlsx", why are there different parameters for “a/c” and “power” in the sheet “Inputs - Forecasts – Source”? Both relate to electrical power.</t>
  </si>
  <si>
    <t>Regarding "CI_ComCom-UBA Inputs v1.0.xlsx", what is the purpose of the sheet “Q 2.2.3 DSLAM analysis 1_2”?</t>
  </si>
  <si>
    <t>Regarding CI_ComCom-UBA Inputs v1.0.xlsx, what is the purpose of the sheets “Q 6.17.15 -20 Power", "Q 6.15.3 Power", "'Q 6.15.3 Infrastructures”?</t>
  </si>
  <si>
    <t xml:space="preserve">The values within the "Trenching inputs (w ducting)" worksheet of the "PUBLIC_ComCom - Inputs for trenches - v5.0.xlsx" workbook are derived from the tables in the workbook "BECA Corridor Cost Analysis for Trenching Rates (public version) – Dec 2014", the output of which is  presented in Appendix 2 of "Beca-FPP-Corridor-Cost-Analysis-Full-Report-Nov-2014.PDF". The values in "Trenching inputs (w ducting)" exclude duct costs and the values in "Trenching inputs (wo ducting)" exclude duct, labour and material costs. "BECA Corridor Cost Analysis for Trenching Rates (public version) – Dec 2014" is available on the Commerce Commission website as part of BECA’s expert report, see: http://www.comcom.govt.nz/regulated-industries/telecommunications/regulated-services/standard-terms-determinations/unbundled-copper-local-loop-and-unbundled-bitstream-access-services-final-pricing-principle/. </t>
  </si>
  <si>
    <t>[Updated 22/12/14]
We have not modelled premises but rather have used the in-use address points as a representation of potential demand. The model contains 1,994,654 of such address points. Where the address point are coincident they have been grouped into multiunit locations which represent, for example, commercial and apartment buildings. We have estimated that this represents approximately 1,685,432 locations of which the majority are single address points. For further information see question 14.</t>
  </si>
  <si>
    <t>We have made the file "Public_TSO_Cluster_Polygons.zip" available as part of the public model. The file contains the geospatial information we used to determine which road sections are within the TSO areas. It is located at the following address: https://login.filecloud.co.nz/shares/folder/32248963d1ab3a/</t>
  </si>
  <si>
    <t>This building and road segment data is derived from Corelogic NZ Ltd’s Address and Road Network Terrabase which is a commercially restricted dataset that can be purchased from Corelogic. As such, we cannot distribute these derived datasets. However, we are aware that some of the parties have existing commercial relationships with Corelogic. If, as a result of negotiations between Corelogic and individual parties, Corelogic notifies the Commission that we can release these datasets to specific parties, then we will make the graphical representation of the "SOURCE_SECTIONS" and "SOURCE_BUILDINGS" (including ID’s) in shapefile format available to those parties.</t>
  </si>
  <si>
    <t xml:space="preserve">[Updated 22/12/14] 
The Commission used data on low voltage (&gt;1kv) aerial and overhead deployment  sourced from the "S9c.Overhead Lines" and "S9e.Demand" worksheets  of the Electricity Distributors Information Disclosures (EDB IDs) for the year ending March 2013. 
EDB ID data is published on the Commission’s web site at: http://www.comcom.govt.nz/dmsdocument/11318 . While OtagoNet’s data was used in our FPP analysis, at the time the EDB ID data was published the Commission was not in a position to release it. 
We have now made OtagoNet’s Schedule 9c and Schedule 9e statistics for the year ending March 2013 available in the worksheet 'OtagoNet EDB data' of this workbook.
</t>
  </si>
  <si>
    <t>The Draft FPP model does not differentiate between Ultra-Fast Broadband (UFB) and non-UFB areas for the purposes of network valuation but we have used Optimised Replacement Cost (ORC) to value all assets in all areas.</t>
  </si>
  <si>
    <t>The Commission evaluated data on low voltage (&gt;1kv) aerial and overhead deployment sourced from the "S9c.Overhead Lines" and "S9e.Demand" worksheets  of each  of the 28 Electricity Distributor’s Information Disclosure (EDB ID) for the year ending March 2013. Schedule 9c Overhead Lines’ reports total length (km) of underground and aerial deployment by operating voltage. Schedule 9e Demand of EDB disclosures reports the number of EDB customer connections  [Installation Connection Points (ICP)] by connection type e.g. Domestic, non-domestic small, non-domestic medium etc.</t>
  </si>
  <si>
    <t>The number of address points is used to dimension the access network. This is detailed in section 1.5 "Access network modelling approach" of the Model Specification and section 4 "Dimensioning the access network" of the Model Documentation.</t>
  </si>
  <si>
    <t>In the draft FPP model, access networks are dimensioned using the number of address points within the TSO-derived boundary. However, the model can be run to include the number of address points outside of the TSO-derived boundary. This is detailed in section 4.2 "Inputs"  of the Model Documentation and section 10.5.1 "Sensitivity to the geographic scope: TSO-derived boundary" of the Model Specification.</t>
  </si>
  <si>
    <t>Parameters used to dimension the FWA are located in the "SOURCE_PARAMETERS_COMMON" table of the file "PUBLIC_ComCom - Access network - v7.0.accdb". The two parameters that are used are "PeakThroughputperCustomer" and "PeakThroughputperFWASector".</t>
  </si>
  <si>
    <t>The file "PUBLIC_ComCom - Access network - v7.0.accdb" contains 1,815,420 records, one record for each building. 1,685,432 of these records are within the TSO-derived boundary. The number of address points is 1,994,654 which can be found by adding the column "NB_TOTAL" in the "SOURCE_BUILDINGS" table. Both are used for dimensioning. The number of buildings is used to calculate service lead-ins and the number of premises is required to determine the cable requirements. Please refer to section 4 of the Model Documentation.</t>
  </si>
  <si>
    <t>200 customers. This is calculated as 16666 ("PeakThroughputperFWASector", in kbps) * 3 /250 ("PeakThroughputperCustomer", in kbps).</t>
  </si>
  <si>
    <t>This parameter is explained in section 4.2.2, table 39, of the Model Documentation.</t>
  </si>
  <si>
    <t>This is has been superseded by the "LeadinThreshold" parameter in the table "SOURCE_PARAMETERS_COMMON" within "PUBLIC_ComCom - Access network - v7.0.accdb".</t>
  </si>
  <si>
    <t xml:space="preserve">The "diminishing value" is the tax depreciation rate. </t>
  </si>
  <si>
    <t>The term “any exchange” means both exchanges with a Ethernet Aggregation Switch (EAS) and exchanges without a switch.</t>
  </si>
  <si>
    <t>Can you provide details about the pre-processing of data that was undertaken outside the model, including files with results and descriptive documents including criteria and assumptions?</t>
  </si>
  <si>
    <t xml:space="preserve">There are 5 sets of pre-processed data in the model:
1. aerial deployment 
2. geospatial
3. tax depreciation
4. weight average cost of capital (WACC)
5. trenching and ducting costs
The aerial deployment percentages are calculated using Electricity Distribution Board (EDB) data. For more information on those please refer to questions 5, 7 and 8.
Geospatial data processing is described in section 3 of the Model Specification.
Tax depreciation rates are derived from IRD material. Please refer to "Tax depreciation Rates – 28 November 2014": http://www.comcom.govt.nz/dmsdocument/12773 .
With regards to WACC, please see "Oxera Review of expert submissions on the WACC for UCLL and UBA – 4 November 2014 " (http://www.comcom.govt.nz/dmsdocument/12779) and "Cost of capital for the UCLL and UBA pricing reviews WACC spreadsheet (public version) – 2 December 2014" (http://www.comcom.govt.nz/dmsdocument/12775).
Trenching costs are derived from BECA inputs. Please see "Beca FPP Corridor Cost Analysis Full Report – November 2014" (http://www.comcom.govt.nz/dmsdocument/12783) and "BECA Corridor Cost Analysis for Trenching Rates (public version) – Dec 2014" (http://www.comcom.govt.nz/dmsdocument/12806).
 </t>
  </si>
  <si>
    <t>Please explain why changing the cost of Fibre Cable or Fibre Joint produces changes in the asset classes FWA, Core_DSLAM, Core_Exchange and Core_EAS cost?</t>
  </si>
  <si>
    <t>Last Updated: 23 December 2014</t>
  </si>
  <si>
    <t>The Fixed Wireless Access (FWA) spectrum cost is based on the price paid at the most recent New Zealand spectrum auction. 9 2x5MHz lots were available, with 8 of them being sold in the first round for $22 million per lot. To calculate the total spectrum cost, this cost per lot has been multiplied by 4 as we are using 2x20 MHz instead of 2x5 MHz.
The parameters used to annualize this cost are: 17 years asset life, 0% price trend and 20% of tax depreciation rate.</t>
  </si>
  <si>
    <t>The model includes two parameters that are slightly different from the parameters defined in the input file. The parameters of the input file should be disregarded as they are not used in the model. The parameters related to spare capacity in the model include a local spare and a national spare. The local spare is spare capacity computed locally whereas the national spare is a spare capacity computed at the national level.</t>
  </si>
  <si>
    <t>"Q 6.15.3 Power" is used to understand the cost drivers of power and A/C,
"Q 6.15.3 Infrastructures" is used to understand the drivers of space and its cost. However it is not used as floorspace costs are derived from the Opex model.</t>
  </si>
  <si>
    <t>Regarding "CI_ComCom - Inputs - v7.3.xlsx", what is the purpose of the “Public cost” sheet?</t>
  </si>
  <si>
    <t>Ultra-Fast Broadband (UFB) Fibre Opex has been analysed and then excluded from the UCLL model.</t>
  </si>
  <si>
    <t>The asset classes "FWA", "Core_DSLAM", "Core_Exchange" and "Core_EAS" cost include fibre cables and fibre joints (e.g. the FWA backhaul is made of a fibre cable). Thus when the cost of fibre cables or the cost of fibre joints is changed, it changes the cost of these asset classes. For more information see Section 5.3.2 of the Model Documentation.
Please note: it is up to each party to calculate and interpret the scenarios they are running.</t>
  </si>
  <si>
    <t>Regarding "CI_ComCom-UBA Inputs v1.0.xlsx", how is the "Y/Y-1 traffic" ratio from the Sheet “Inputs - Forecasts – Source” used in the model?</t>
  </si>
  <si>
    <t xml:space="preserve">We are interested in the “vertical length” provided for each building in the SOURCE BUILDINGS table in the Access database. 
Please can a more detailed description be provided as to how they have been calculated? 
</t>
  </si>
  <si>
    <t xml:space="preserve">The “VERTICAL_LENGTH” field in the “SOURCE_BUILDINGS” table is the length, in metres, of the vertical part of the lead-in from the building to the road frontage boundary.  
The location of the road frontage was derived from the Land Information New Zealand (LINZ) Primary Road Parcels dataset, which is freely available at: https://data.linz.govt.nz/layer/796-nz-primary-road-parcels/.
Where building footprints could be determined (from council datasets or council web services) the shortest distance between the  building footprint and the road frontage was calculated.  
Where the building footprint was not available the location of the Corelogic address point was used to define the  building location. An adjustment was made to allow for the distance from the address point to the edge of the building, this adjustment was derived from the average distance from the Corelogic address point to the building edge for the available building footprints. This is shown in a diagram in the worksheet "Vertical length".
Please also refer to section 4.2.1.2 ‘Source buildings’ of the Model Documentation.
</t>
  </si>
  <si>
    <t>Vertical length</t>
  </si>
  <si>
    <t>Last Updated: 14 January 2015</t>
  </si>
  <si>
    <t>Additional data relevant to question 39</t>
  </si>
  <si>
    <t>With respect to the CoreLogic files please provide the date that applies to the geo-spatial data i.e. the location data is current as of what date?</t>
  </si>
  <si>
    <t>The Corelogic data is current as at April 4, 2014.</t>
  </si>
  <si>
    <t>How many subducts fit into one 110 mm duct in the model? Is the fitting of subducts into ducts also dimensioned with the duct efficiency factor?</t>
  </si>
  <si>
    <t>What are its cost drivers of "Regulatory consent" and "Network deployment compliance"?</t>
  </si>
  <si>
    <t>What investment does the costs "Regulatory consent" and "Network deployment compliance" represent in the NZ context?</t>
  </si>
  <si>
    <t>Additional Question Material</t>
  </si>
  <si>
    <t>UBA Asset costs</t>
  </si>
  <si>
    <t>DSLAM Cabinet</t>
  </si>
  <si>
    <t>NZD</t>
  </si>
  <si>
    <t>Power kWh</t>
  </si>
  <si>
    <t>Cooling kWh</t>
  </si>
  <si>
    <t>DSLAM Exchange</t>
  </si>
  <si>
    <t>First Data Switch (EAS)</t>
  </si>
  <si>
    <t>Any exchange</t>
  </si>
  <si>
    <t>Fixed investments for power at exchange</t>
  </si>
  <si>
    <t>Site additional security per m²</t>
  </si>
  <si>
    <t>ID</t>
  </si>
  <si>
    <t>The cost driver is the roll-out of poles.</t>
  </si>
  <si>
    <t>Assets in position 272, 274 and 276 are assets related to the provisioning of power for  a cabinet, an exchange without an Ethernet Aggregation Switch (EAS) and an exchange with an EAS respectively. The unit costs of these assets are in NZD. The scope of the unit cost is the cost of material + installation.
Assets in position 273, 275 and 277 are assets related to the provisioning of air-conditioning for respectively a cabinet, an exchange without EAS and an exchange with EAS. The unit costs of these assets are in NZD. The scope of the unit cost is the cost of material + installation.
Asset 278 applies to all sites. It is related to power provisioning. It is a fixed cost (in NZD) that is applied to all sites (exchange or cabinet). Therefore the cost of provisioning power to an exchange without an EAS would be cost of asset in position 274 + the cost of asset 278.
Asset 279 applies to all sites. It is related to security. It is a cost per square meter (NZD/m²) that is applied to all sites (exchange or cabinet).
Note: the cost of power consumption is not taken into account here. It is taken into account elsewhere in the model.</t>
  </si>
  <si>
    <t>These parameters are determined by linear regression. The graphs contained in the worksheets “Q 6.15.3 Power” and “Q 6.15.3 Infrastructures” within "CI_ComCom-UBA Inputs v1.0.xlsx" contain the regression parameters.</t>
  </si>
  <si>
    <t>Assets relevant to questions 44-47</t>
  </si>
  <si>
    <t>Regarding the list of assets in "Assets relevant to questions 44-47" of the worksheet "Question Tables" (derived from "CI_ComCom-UBA Inputs v1.0.xlsx" sheet “Input - Assets”), are the numbers of the positions 272-277 given in “NZD per kW”?</t>
  </si>
  <si>
    <t>Regarding the list of assets in "Assets relevant to questions 44-47" of the worksheet "Question Tables" (derived from "CI_ComCom-UBA Inputs v1.0.xlsx" sheet “Input - Assets”), what does any exchange mean? Are exchanges cabinets, exchanges and First Data Switches (FDS)? Or just “DSLAM exchanges”? If the last one is meant: Why do only the “DSLAM exchanges” have a fixed power component and security asset component?</t>
  </si>
  <si>
    <t>Regarding the list of assets in "Assets relevant to questions 44-47" of the worksheet "Question Tables" (derived from "CI_ComCom-UBA Inputs v1.0.xlsx" sheet “Input - Assets”), how was the input of the positions 272 to 279 calculated ? There are links to the sheets “Q 6.15.3 Power” and “Q 6.15.3 Infrastructures” in the same excel-file, but we can’t find an explanation for the calculations on these sheets.</t>
  </si>
  <si>
    <t>Regarding the list of assets in "Assets relevant to questions 44-47" of the worksheet "Question Tables" (derived from "CI_ComCom-UBA Inputs v1.0.xlsx" sheet “Input - Assets”), which equipment units do the positions 272 to 279 contain?</t>
  </si>
  <si>
    <t>The dimensioning drivers are listed in column H of the worksheet “Input - Assets” in "CI_ComCom-UBA Inputs v1.0.xlsx".</t>
  </si>
  <si>
    <t>The maximum number of subducts that fit into one 110 mm duct in the model is 7. This fitting takes into account the duct efficiency factor.</t>
  </si>
  <si>
    <t>In the context of worksheet “Input - Assets” in "CI_ComCom-UBA Inputs v1.0.xlsx" , "Any Exchanges" relates to all sites - cabinets,  exchanges and exchanges with EASs.</t>
  </si>
  <si>
    <t>These costs are costs that were submitted by Chorus during the MEA discussion. Please refer to their August 2014 submission.</t>
  </si>
  <si>
    <t>What is the value of the “average distance from the Corelogic address point to the building edge for the available building footprints”?</t>
  </si>
  <si>
    <t>How many buildings were used to derive this average?</t>
  </si>
  <si>
    <t>Is the road width used by the Commission defined as the width of the metalled surface or as the distance between the edges of the road frontage (which would include e.g. footpath widths that are not part of the land parcels)?</t>
  </si>
  <si>
    <t>8.3 metres.</t>
  </si>
  <si>
    <t xml:space="preserve">The total number of buildings used in the calculations was 609,420. </t>
  </si>
  <si>
    <t>The "ROAD_WIDTH"  value is the width of the metalled surface. The "ROAD_WIDTH" value in the "SOURCE_SECTIONS" table is the estimated physical width of the road carriageway based on the number of lanes value in the Corelogic Terrabase road dataset and an average width of 3.75m per lane.</t>
  </si>
  <si>
    <t>Opex model references relevant to question 60</t>
  </si>
  <si>
    <t>Description</t>
  </si>
  <si>
    <t>Unit</t>
  </si>
  <si>
    <t>Location in Opex model</t>
  </si>
  <si>
    <t>Source given</t>
  </si>
  <si>
    <t xml:space="preserve"> </t>
  </si>
  <si>
    <t>'Parameters' sheet</t>
  </si>
  <si>
    <t>Rack surface</t>
  </si>
  <si>
    <t xml:space="preserve">(in m2) </t>
  </si>
  <si>
    <t>I15</t>
  </si>
  <si>
    <t>BU CORE model</t>
  </si>
  <si>
    <t>'Inputs allocationkey' sheet</t>
  </si>
  <si>
    <t>Floor space (national - total); MDF</t>
  </si>
  <si>
    <t>In racks</t>
  </si>
  <si>
    <t>H12</t>
  </si>
  <si>
    <t>Network cost model</t>
  </si>
  <si>
    <t>Length of km-pairs; Feeder</t>
  </si>
  <si>
    <t>In km-pairs</t>
  </si>
  <si>
    <t>H41</t>
  </si>
  <si>
    <t>Length of km-pairs; D-Side/Lead-in</t>
  </si>
  <si>
    <t>I41</t>
  </si>
  <si>
    <t xml:space="preserve">This can’t be found in the UBA model. In the model it should be labelled as “TERA assumption”. </t>
  </si>
  <si>
    <t>The figure is calculated from data in the Access Network Cost model. It is calculated by multiplying the length of overhead distribution cable (Inventory!K112:K128) by the number of pairs (the last 4 digits of the "Asset ID" in column H) and then by the overhead percentage (36%). This is added to the result of multiplying the underground distribution cable length (Inventory!K813:829) by the number of pairs and then by the underground percentage (64%).</t>
  </si>
  <si>
    <t>The figure is calculated from data in the Access Network Cost model. It is calculated by multiplying the length of overhead feeder cable (Inventory!K211:K227) by the number of pairs (the last 4 digits of the "Asset ID" in column H) and then by the overhead percentage (36%). This is added to the result of multiplying the underground feeder cable length (Inventory!K912:928) by the number of pairs and then by the underground percentage (64%).</t>
  </si>
  <si>
    <t>The figure is calculated from data in the Access Network Cost model. It is calculated by multiplying the number of MDFs by size (Inventory!K993:K995) by the floor space that each size requires (Assets!K109:111).</t>
  </si>
  <si>
    <t>Please provide the source for "Floor space (national - total)" ('Inputs allocationkey'!H12) in the Opex Model.</t>
  </si>
  <si>
    <t>The figure is calculated from data in the Access Network Cost model. It is calculated by multiplying the number of MDFs by size (Inventory!K993:K995) by the floor space that each size requires (Assets!K109:111). See "Opex model references relevant to question 60" of the "Question tables" worksheet.</t>
  </si>
  <si>
    <t>Please provide the source for "Rack surface" ('Parameters'I15) in the Opex Model.</t>
  </si>
  <si>
    <t>Please provide the source for "Length of km-pairs; Feeder" ('Inputs allocationkey'!H41) in the Opex Model.</t>
  </si>
  <si>
    <t>Please provide the source for "Length of km-pairs; D-Side/Lead-in" ('Inputs allocationkey'!I41) in the Opex Model.</t>
  </si>
  <si>
    <t>Last Updated: 2 February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</si>
</sst>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23" x14ac:knownFonts="1">
    <font>
      <sz val="11"/>
      <color theme="4" tint="-0.499984740745262"/>
      <name val="Calibri"/>
      <family val="2"/>
      <scheme val="minor"/>
    </font>
    <font>
      <sz val="11"/>
      <color theme="1"/>
      <name val="Calibri"/>
      <family val="2"/>
      <scheme val="minor"/>
    </font>
    <font>
      <sz val="11"/>
      <color theme="1"/>
      <name val="Calibri"/>
      <family val="2"/>
      <scheme val="minor"/>
    </font>
    <font>
      <sz val="11"/>
      <color theme="4" tint="-0.499984740745262"/>
      <name val="Calibri"/>
      <family val="2"/>
      <scheme val="minor"/>
    </font>
    <font>
      <b/>
      <sz val="14"/>
      <color theme="4" tint="-0.499984740745262"/>
      <name val="Calibri"/>
      <family val="2"/>
      <scheme val="minor"/>
    </font>
    <font>
      <b/>
      <sz val="11"/>
      <color theme="4" tint="-0.499984740745262"/>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7" tint="-0.24994659260841701"/>
      <name val="Calibri"/>
      <family val="2"/>
      <scheme val="minor"/>
    </font>
  </fonts>
  <fills count="34">
    <fill>
      <patternFill patternType="none"/>
    </fill>
    <fill>
      <patternFill patternType="gray125"/>
    </fill>
    <fill>
      <patternFill patternType="solid">
        <fgColor theme="6" tint="0.79998168889431442"/>
        <bgColor indexed="65"/>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s>
  <cellStyleXfs count="48">
    <xf numFmtId="0" fontId="0" fillId="0" borderId="0"/>
    <xf numFmtId="0" fontId="2" fillId="2" borderId="0" applyNumberFormat="0" applyBorder="0" applyAlignment="0" applyProtection="0"/>
    <xf numFmtId="0" fontId="4" fillId="3" borderId="0"/>
    <xf numFmtId="0" fontId="5" fillId="3" borderId="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4" applyNumberFormat="0" applyAlignment="0" applyProtection="0"/>
    <xf numFmtId="0" fontId="14" fillId="8" borderId="5" applyNumberFormat="0" applyAlignment="0" applyProtection="0"/>
    <xf numFmtId="0" fontId="15" fillId="8" borderId="4" applyNumberFormat="0" applyAlignment="0" applyProtection="0"/>
    <xf numFmtId="0" fontId="16" fillId="0" borderId="6" applyNumberFormat="0" applyFill="0" applyAlignment="0" applyProtection="0"/>
    <xf numFmtId="0" fontId="17" fillId="9" borderId="7"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1" fillId="32" borderId="0" applyNumberFormat="0" applyBorder="0" applyAlignment="0" applyProtection="0"/>
    <xf numFmtId="164" fontId="3" fillId="0" borderId="0" applyProtection="0"/>
    <xf numFmtId="164" fontId="3" fillId="0" borderId="9"/>
    <xf numFmtId="164" fontId="3" fillId="33" borderId="9"/>
    <xf numFmtId="164" fontId="22" fillId="33" borderId="9"/>
    <xf numFmtId="43" fontId="3" fillId="0" borderId="0" applyFont="0" applyFill="0" applyBorder="0" applyAlignment="0" applyProtection="0"/>
  </cellStyleXfs>
  <cellXfs count="31">
    <xf numFmtId="0" fontId="0" fillId="0" borderId="0" xfId="0"/>
    <xf numFmtId="0" fontId="5" fillId="3" borderId="0" xfId="3"/>
    <xf numFmtId="0" fontId="4" fillId="3" borderId="0" xfId="1" applyFont="1" applyFill="1"/>
    <xf numFmtId="0" fontId="5" fillId="3" borderId="0" xfId="1" applyFont="1" applyFill="1"/>
    <xf numFmtId="17" fontId="5" fillId="3" borderId="0" xfId="3" applyNumberFormat="1"/>
    <xf numFmtId="164" fontId="3" fillId="0" borderId="9" xfId="44"/>
    <xf numFmtId="164" fontId="5" fillId="0" borderId="9" xfId="44" applyFont="1"/>
    <xf numFmtId="49" fontId="0" fillId="0" borderId="0" xfId="0" applyNumberFormat="1" applyAlignment="1">
      <alignment horizontal="right"/>
    </xf>
    <xf numFmtId="164" fontId="0" fillId="0" borderId="9" xfId="44" applyFont="1"/>
    <xf numFmtId="164" fontId="22" fillId="33" borderId="9" xfId="46"/>
    <xf numFmtId="17" fontId="0" fillId="33" borderId="9" xfId="45" applyNumberFormat="1" applyFont="1"/>
    <xf numFmtId="164" fontId="0" fillId="0" borderId="9" xfId="44" applyNumberFormat="1" applyFont="1"/>
    <xf numFmtId="164" fontId="0" fillId="33" borderId="9" xfId="45" applyFont="1"/>
    <xf numFmtId="164" fontId="0" fillId="33" borderId="9" xfId="45" applyFont="1" applyAlignment="1">
      <alignment vertical="top" wrapText="1"/>
    </xf>
    <xf numFmtId="164" fontId="0" fillId="33" borderId="9" xfId="45" applyFont="1" applyAlignment="1">
      <alignment vertical="top"/>
    </xf>
    <xf numFmtId="0" fontId="0" fillId="33" borderId="9" xfId="45" applyNumberFormat="1" applyFont="1" applyAlignment="1">
      <alignment vertical="top" wrapText="1"/>
    </xf>
    <xf numFmtId="164" fontId="3" fillId="33" borderId="9" xfId="45" applyAlignment="1">
      <alignment vertical="top"/>
    </xf>
    <xf numFmtId="14" fontId="3" fillId="33" borderId="9" xfId="45" applyNumberFormat="1" applyAlignment="1">
      <alignment vertical="top"/>
    </xf>
    <xf numFmtId="164" fontId="5" fillId="33" borderId="9" xfId="45" applyFont="1" applyAlignment="1">
      <alignment vertical="top"/>
    </xf>
    <xf numFmtId="0" fontId="3" fillId="33" borderId="9" xfId="45" applyNumberFormat="1" applyAlignment="1">
      <alignment vertical="top" wrapText="1"/>
    </xf>
    <xf numFmtId="164" fontId="3" fillId="33" borderId="9" xfId="47" applyNumberFormat="1" applyFill="1" applyBorder="1" applyAlignment="1">
      <alignment vertical="top"/>
    </xf>
    <xf numFmtId="164" fontId="0" fillId="33" borderId="9" xfId="47" applyNumberFormat="1" applyFont="1" applyFill="1" applyBorder="1" applyAlignment="1">
      <alignment vertical="top" wrapText="1"/>
    </xf>
    <xf numFmtId="164" fontId="3" fillId="33" borderId="9" xfId="47" applyNumberFormat="1" applyFill="1" applyBorder="1" applyAlignment="1">
      <alignment vertical="top" wrapText="1"/>
    </xf>
    <xf numFmtId="0" fontId="3" fillId="33" borderId="9" xfId="45" applyNumberFormat="1" applyAlignment="1">
      <alignment horizontal="left" vertical="top"/>
    </xf>
    <xf numFmtId="0" fontId="0" fillId="33" borderId="9" xfId="45" applyNumberFormat="1" applyFont="1" applyAlignment="1">
      <alignment horizontal="left" vertical="top"/>
    </xf>
    <xf numFmtId="14" fontId="0" fillId="0" borderId="9" xfId="44" applyNumberFormat="1" applyFont="1"/>
    <xf numFmtId="164" fontId="3" fillId="33" borderId="9" xfId="45"/>
    <xf numFmtId="0" fontId="0" fillId="0" borderId="0" xfId="0" applyAlignment="1">
      <alignment horizontal="left" vertical="top" wrapText="1"/>
    </xf>
    <xf numFmtId="164" fontId="0" fillId="33" borderId="9" xfId="45" applyFont="1" applyAlignment="1">
      <alignment wrapText="1"/>
    </xf>
    <xf numFmtId="0" fontId="0" fillId="33" borderId="9" xfId="45" applyNumberFormat="1" applyFont="1" applyAlignment="1">
      <alignment horizontal="left" vertical="top" wrapText="1"/>
    </xf>
    <xf numFmtId="0" fontId="0" fillId="33" borderId="9" xfId="45" applyNumberFormat="1" applyFont="1" applyAlignment="1">
      <alignment wrapText="1"/>
    </xf>
  </cellXfs>
  <cellStyles count="48">
    <cellStyle name="20% - Accent1" xfId="21" builtinId="30" customBuiltin="1"/>
    <cellStyle name="20% - Accent2" xfId="25" builtinId="34" customBuiltin="1"/>
    <cellStyle name="20% - Accent3" xfId="1" builtinId="38"/>
    <cellStyle name="20% - Accent4" xfId="32" builtinId="42" customBuiltin="1"/>
    <cellStyle name="20% - Accent5" xfId="36" builtinId="46" customBuiltin="1"/>
    <cellStyle name="20% - Accent6" xfId="40" builtinId="50" customBuiltin="1"/>
    <cellStyle name="40% - Accent1" xfId="22" builtinId="31" customBuiltin="1"/>
    <cellStyle name="40% - Accent2" xfId="26"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3" builtinId="32" customBuiltin="1"/>
    <cellStyle name="60% - Accent2" xfId="27"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20" builtinId="29" customBuiltin="1"/>
    <cellStyle name="Accent2" xfId="24" builtinId="33" customBuiltin="1"/>
    <cellStyle name="Accent3" xfId="28" builtinId="37" customBuiltin="1"/>
    <cellStyle name="Accent4" xfId="31" builtinId="41" customBuiltin="1"/>
    <cellStyle name="Accent5" xfId="35" builtinId="45" customBuiltin="1"/>
    <cellStyle name="Accent6" xfId="39" builtinId="49" customBuiltin="1"/>
    <cellStyle name="Bad" xfId="10" builtinId="27" customBuiltin="1"/>
    <cellStyle name="Calculation" xfId="14" builtinId="22" customBuiltin="1"/>
    <cellStyle name="Check Cell" xfId="16" builtinId="23" customBuiltin="1"/>
    <cellStyle name="Comma" xfId="47" builtinId="3"/>
    <cellStyle name="Confidential Input" xfId="46"/>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Input" xfId="12" builtinId="20" customBuiltin="1"/>
    <cellStyle name="Input Cell" xfId="44"/>
    <cellStyle name="Linked Cell" xfId="15" builtinId="24" customBuiltin="1"/>
    <cellStyle name="Manual Input" xfId="45"/>
    <cellStyle name="Neutral" xfId="11" builtinId="28" customBuiltin="1"/>
    <cellStyle name="Normal" xfId="0" builtinId="0" customBuiltin="1"/>
    <cellStyle name="NormNumInput" xfId="43"/>
    <cellStyle name="Output" xfId="13" builtinId="21" customBuiltin="1"/>
    <cellStyle name="SheetHeading" xfId="2"/>
    <cellStyle name="SheetSubheading" xfId="3"/>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771525</xdr:colOff>
      <xdr:row>1</xdr:row>
      <xdr:rowOff>95249</xdr:rowOff>
    </xdr:from>
    <xdr:to>
      <xdr:col>11</xdr:col>
      <xdr:colOff>35985</xdr:colOff>
      <xdr:row>5</xdr:row>
      <xdr:rowOff>19049</xdr:rowOff>
    </xdr:to>
    <xdr:pic>
      <xdr:nvPicPr>
        <xdr:cNvPr id="3" name="Picture 2"/>
        <xdr:cNvPicPr>
          <a:picLocks noChangeAspect="1"/>
        </xdr:cNvPicPr>
      </xdr:nvPicPr>
      <xdr:blipFill>
        <a:blip xmlns:r="http://schemas.openxmlformats.org/officeDocument/2006/relationships" r:embed="rId1"/>
        <a:stretch>
          <a:fillRect/>
        </a:stretch>
      </xdr:blipFill>
      <xdr:spPr>
        <a:xfrm>
          <a:off x="9172575" y="285749"/>
          <a:ext cx="2407710" cy="733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603837</xdr:colOff>
      <xdr:row>1</xdr:row>
      <xdr:rowOff>115741</xdr:rowOff>
    </xdr:from>
    <xdr:to>
      <xdr:col>6</xdr:col>
      <xdr:colOff>3012906</xdr:colOff>
      <xdr:row>5</xdr:row>
      <xdr:rowOff>39541</xdr:rowOff>
    </xdr:to>
    <xdr:pic>
      <xdr:nvPicPr>
        <xdr:cNvPr id="2" name="Picture 1"/>
        <xdr:cNvPicPr>
          <a:picLocks noChangeAspect="1"/>
        </xdr:cNvPicPr>
      </xdr:nvPicPr>
      <xdr:blipFill>
        <a:blip xmlns:r="http://schemas.openxmlformats.org/officeDocument/2006/relationships" r:embed="rId1"/>
        <a:stretch>
          <a:fillRect/>
        </a:stretch>
      </xdr:blipFill>
      <xdr:spPr>
        <a:xfrm>
          <a:off x="8468766" y="306241"/>
          <a:ext cx="2409069" cy="7402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603837</xdr:colOff>
      <xdr:row>1</xdr:row>
      <xdr:rowOff>115741</xdr:rowOff>
    </xdr:from>
    <xdr:to>
      <xdr:col>6</xdr:col>
      <xdr:colOff>3012906</xdr:colOff>
      <xdr:row>5</xdr:row>
      <xdr:rowOff>39541</xdr:rowOff>
    </xdr:to>
    <xdr:pic>
      <xdr:nvPicPr>
        <xdr:cNvPr id="2" name="Picture 1"/>
        <xdr:cNvPicPr>
          <a:picLocks noChangeAspect="1"/>
        </xdr:cNvPicPr>
      </xdr:nvPicPr>
      <xdr:blipFill>
        <a:blip xmlns:r="http://schemas.openxmlformats.org/officeDocument/2006/relationships" r:embed="rId1"/>
        <a:stretch>
          <a:fillRect/>
        </a:stretch>
      </xdr:blipFill>
      <xdr:spPr>
        <a:xfrm>
          <a:off x="10262187" y="306241"/>
          <a:ext cx="2409069" cy="7334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603837</xdr:colOff>
      <xdr:row>1</xdr:row>
      <xdr:rowOff>115741</xdr:rowOff>
    </xdr:from>
    <xdr:to>
      <xdr:col>4</xdr:col>
      <xdr:colOff>3012906</xdr:colOff>
      <xdr:row>5</xdr:row>
      <xdr:rowOff>39541</xdr:rowOff>
    </xdr:to>
    <xdr:pic>
      <xdr:nvPicPr>
        <xdr:cNvPr id="2" name="Picture 1"/>
        <xdr:cNvPicPr>
          <a:picLocks noChangeAspect="1"/>
        </xdr:cNvPicPr>
      </xdr:nvPicPr>
      <xdr:blipFill>
        <a:blip xmlns:r="http://schemas.openxmlformats.org/officeDocument/2006/relationships" r:embed="rId1"/>
        <a:stretch>
          <a:fillRect/>
        </a:stretch>
      </xdr:blipFill>
      <xdr:spPr>
        <a:xfrm>
          <a:off x="12014787" y="306241"/>
          <a:ext cx="2409069" cy="733425"/>
        </a:xfrm>
        <a:prstGeom prst="rect">
          <a:avLst/>
        </a:prstGeom>
      </xdr:spPr>
    </xdr:pic>
    <xdr:clientData/>
  </xdr:twoCellAnchor>
  <xdr:twoCellAnchor editAs="oneCell">
    <xdr:from>
      <xdr:col>1</xdr:col>
      <xdr:colOff>829236</xdr:colOff>
      <xdr:row>10</xdr:row>
      <xdr:rowOff>112058</xdr:rowOff>
    </xdr:from>
    <xdr:to>
      <xdr:col>3</xdr:col>
      <xdr:colOff>1038226</xdr:colOff>
      <xdr:row>48</xdr:row>
      <xdr:rowOff>169208</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54207" y="2061882"/>
          <a:ext cx="6181725" cy="72961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603837</xdr:colOff>
      <xdr:row>1</xdr:row>
      <xdr:rowOff>115741</xdr:rowOff>
    </xdr:from>
    <xdr:to>
      <xdr:col>5</xdr:col>
      <xdr:colOff>1096701</xdr:colOff>
      <xdr:row>5</xdr:row>
      <xdr:rowOff>39541</xdr:rowOff>
    </xdr:to>
    <xdr:pic>
      <xdr:nvPicPr>
        <xdr:cNvPr id="2" name="Picture 1"/>
        <xdr:cNvPicPr>
          <a:picLocks noChangeAspect="1"/>
        </xdr:cNvPicPr>
      </xdr:nvPicPr>
      <xdr:blipFill>
        <a:blip xmlns:r="http://schemas.openxmlformats.org/officeDocument/2006/relationships" r:embed="rId1"/>
        <a:stretch>
          <a:fillRect/>
        </a:stretch>
      </xdr:blipFill>
      <xdr:spPr>
        <a:xfrm>
          <a:off x="8538162" y="306241"/>
          <a:ext cx="2409069" cy="733425"/>
        </a:xfrm>
        <a:prstGeom prst="rect">
          <a:avLst/>
        </a:prstGeom>
      </xdr:spPr>
    </xdr:pic>
    <xdr:clientData/>
  </xdr:twoCellAnchor>
</xdr:wsDr>
</file>

<file path=xl/theme/theme1.xml><?xml version="1.0" encoding="utf-8"?>
<a:theme xmlns:a="http://schemas.openxmlformats.org/drawingml/2006/main" name="Spreadsheet Theme">
  <a:themeElements>
    <a:clrScheme name="Custom 6">
      <a:dk1>
        <a:srgbClr val="BF2E1A"/>
      </a:dk1>
      <a:lt1>
        <a:srgbClr val="FFFFFF"/>
      </a:lt1>
      <a:dk2>
        <a:srgbClr val="000000"/>
      </a:dk2>
      <a:lt2>
        <a:srgbClr val="E4D7CF"/>
      </a:lt2>
      <a:accent1>
        <a:srgbClr val="70B6BD"/>
      </a:accent1>
      <a:accent2>
        <a:srgbClr val="2E666C"/>
      </a:accent2>
      <a:accent3>
        <a:srgbClr val="99988E"/>
      </a:accent3>
      <a:accent4>
        <a:srgbClr val="FF361F"/>
      </a:accent4>
      <a:accent5>
        <a:srgbClr val="5F5F5F"/>
      </a:accent5>
      <a:accent6>
        <a:srgbClr val="EAEAEA"/>
      </a:accent6>
      <a:hlink>
        <a:srgbClr val="0000FF"/>
      </a:hlink>
      <a:folHlink>
        <a:srgbClr val="00206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81"/>
  <sheetViews>
    <sheetView showGridLines="0" zoomScale="85" zoomScaleNormal="85" workbookViewId="0">
      <selection activeCell="B5" sqref="B5"/>
    </sheetView>
  </sheetViews>
  <sheetFormatPr defaultRowHeight="15" outlineLevelRow="1" x14ac:dyDescent="0.25"/>
  <cols>
    <col min="2" max="2" width="13.5703125" customWidth="1"/>
    <col min="3" max="3" width="22.28515625" customWidth="1"/>
    <col min="4" max="4" width="48.28515625" customWidth="1"/>
    <col min="5" max="5" width="35.42578125" bestFit="1" customWidth="1"/>
    <col min="6" max="6" width="4.7109375" customWidth="1"/>
    <col min="7" max="8" width="5.28515625" customWidth="1"/>
    <col min="9" max="12" width="11.85546875" customWidth="1"/>
    <col min="14" max="14" width="15.42578125" customWidth="1"/>
  </cols>
  <sheetData>
    <row r="1" spans="1:14" x14ac:dyDescent="0.25">
      <c r="A1" s="1"/>
      <c r="B1" s="1"/>
      <c r="C1" s="1"/>
      <c r="D1" s="1"/>
      <c r="E1" s="1"/>
      <c r="F1" s="1"/>
      <c r="G1" s="1"/>
      <c r="H1" s="1"/>
      <c r="I1" s="1"/>
      <c r="J1" s="1"/>
      <c r="K1" s="1"/>
      <c r="L1" s="1"/>
      <c r="N1" s="4"/>
    </row>
    <row r="2" spans="1:14" ht="18.75" x14ac:dyDescent="0.3">
      <c r="A2" s="1"/>
      <c r="B2" s="2" t="s">
        <v>22</v>
      </c>
      <c r="C2" s="1"/>
      <c r="D2" s="1"/>
      <c r="E2" s="1"/>
      <c r="F2" s="1"/>
      <c r="G2" s="1"/>
      <c r="H2" s="1"/>
      <c r="I2" s="1"/>
      <c r="J2" s="1"/>
      <c r="K2" s="1"/>
      <c r="L2" s="1"/>
      <c r="N2" s="4"/>
    </row>
    <row r="3" spans="1:14" x14ac:dyDescent="0.25">
      <c r="A3" s="1"/>
      <c r="B3" s="3"/>
      <c r="C3" s="1"/>
      <c r="D3" s="1"/>
      <c r="E3" s="1"/>
      <c r="F3" s="1"/>
      <c r="G3" s="1"/>
      <c r="H3" s="1"/>
      <c r="I3" s="1"/>
      <c r="J3" s="1"/>
      <c r="K3" s="1"/>
      <c r="L3" s="1"/>
      <c r="N3" s="4"/>
    </row>
    <row r="4" spans="1:14" x14ac:dyDescent="0.25">
      <c r="A4" s="1"/>
      <c r="B4" s="3" t="s">
        <v>214</v>
      </c>
      <c r="C4" s="1"/>
      <c r="D4" s="1"/>
      <c r="E4" s="1"/>
      <c r="F4" s="1"/>
      <c r="G4" s="1"/>
      <c r="H4" s="1"/>
      <c r="I4" s="1"/>
      <c r="J4" s="1"/>
      <c r="K4" s="1"/>
      <c r="L4" s="1"/>
      <c r="N4" s="4"/>
    </row>
    <row r="5" spans="1:14" x14ac:dyDescent="0.25">
      <c r="A5" s="1"/>
      <c r="B5" s="3" t="s">
        <v>1</v>
      </c>
      <c r="C5" s="1"/>
      <c r="D5" s="1"/>
      <c r="E5" s="1"/>
      <c r="F5" s="1"/>
      <c r="G5" s="1"/>
      <c r="H5" s="1"/>
      <c r="I5" s="1"/>
      <c r="J5" s="1"/>
      <c r="K5" s="1"/>
      <c r="L5" s="1"/>
      <c r="N5" s="4"/>
    </row>
    <row r="6" spans="1:14" x14ac:dyDescent="0.25">
      <c r="A6" s="1"/>
      <c r="B6" s="3"/>
      <c r="C6" s="1"/>
      <c r="D6" s="1"/>
      <c r="E6" s="1"/>
      <c r="F6" s="1"/>
      <c r="G6" s="1"/>
      <c r="H6" s="1"/>
      <c r="I6" s="1"/>
      <c r="J6" s="1"/>
      <c r="K6" s="1"/>
      <c r="L6" s="1"/>
      <c r="N6" s="4"/>
    </row>
    <row r="7" spans="1:14" x14ac:dyDescent="0.25">
      <c r="A7" s="1"/>
      <c r="B7" s="1"/>
      <c r="C7" s="1"/>
      <c r="D7" s="1"/>
      <c r="E7" s="1"/>
      <c r="F7" s="1"/>
      <c r="G7" s="4"/>
      <c r="H7" s="4"/>
      <c r="I7" s="4"/>
      <c r="J7" s="4"/>
      <c r="K7" s="4"/>
      <c r="L7" s="4"/>
      <c r="N7" s="4"/>
    </row>
    <row r="8" spans="1:14" x14ac:dyDescent="0.25">
      <c r="N8" s="4"/>
    </row>
    <row r="9" spans="1:14" x14ac:dyDescent="0.25">
      <c r="A9" s="1"/>
      <c r="B9" s="1" t="s">
        <v>2</v>
      </c>
      <c r="C9" s="1"/>
      <c r="D9" s="1"/>
      <c r="E9" s="1"/>
      <c r="F9" s="1"/>
      <c r="G9" s="1"/>
      <c r="H9" s="1"/>
      <c r="I9" s="1"/>
      <c r="J9" s="1"/>
      <c r="K9" s="1"/>
      <c r="L9" s="1"/>
      <c r="N9" s="4" t="s">
        <v>0</v>
      </c>
    </row>
    <row r="10" spans="1:14" x14ac:dyDescent="0.25">
      <c r="N10" s="4"/>
    </row>
    <row r="11" spans="1:14" ht="15" customHeight="1" x14ac:dyDescent="0.25">
      <c r="C11" s="27" t="s">
        <v>45</v>
      </c>
      <c r="D11" s="27"/>
      <c r="E11" s="27"/>
      <c r="F11" s="27"/>
      <c r="G11" s="27"/>
      <c r="H11" s="27"/>
      <c r="N11" s="4"/>
    </row>
    <row r="12" spans="1:14" x14ac:dyDescent="0.25">
      <c r="C12" s="27"/>
      <c r="D12" s="27"/>
      <c r="E12" s="27"/>
      <c r="F12" s="27"/>
      <c r="G12" s="27"/>
      <c r="H12" s="27"/>
      <c r="N12" s="4"/>
    </row>
    <row r="13" spans="1:14" x14ac:dyDescent="0.25">
      <c r="C13" s="27"/>
      <c r="D13" s="27"/>
      <c r="E13" s="27"/>
      <c r="F13" s="27"/>
      <c r="G13" s="27"/>
      <c r="H13" s="27"/>
      <c r="N13" s="4"/>
    </row>
    <row r="14" spans="1:14" x14ac:dyDescent="0.25">
      <c r="N14" s="4"/>
    </row>
    <row r="15" spans="1:14" x14ac:dyDescent="0.25">
      <c r="N15" s="4"/>
    </row>
    <row r="16" spans="1:14" x14ac:dyDescent="0.25">
      <c r="A16" s="1"/>
      <c r="B16" s="1" t="s">
        <v>6</v>
      </c>
      <c r="C16" s="1"/>
      <c r="D16" s="1"/>
      <c r="E16" s="1"/>
      <c r="F16" s="1"/>
      <c r="G16" s="1"/>
      <c r="H16" s="1"/>
      <c r="I16" s="1"/>
      <c r="J16" s="1"/>
      <c r="K16" s="1"/>
      <c r="L16" s="1"/>
      <c r="N16" s="4" t="s">
        <v>0</v>
      </c>
    </row>
    <row r="17" spans="1:14" x14ac:dyDescent="0.25">
      <c r="N17" s="4"/>
    </row>
    <row r="18" spans="1:14" ht="15" customHeight="1" x14ac:dyDescent="0.25">
      <c r="C18" s="27" t="s">
        <v>50</v>
      </c>
      <c r="D18" s="27"/>
      <c r="E18" s="27"/>
      <c r="F18" s="27"/>
      <c r="G18" s="27"/>
      <c r="H18" s="27"/>
      <c r="N18" s="4"/>
    </row>
    <row r="19" spans="1:14" x14ac:dyDescent="0.25">
      <c r="C19" s="27"/>
      <c r="D19" s="27"/>
      <c r="E19" s="27"/>
      <c r="F19" s="27"/>
      <c r="G19" s="27"/>
      <c r="H19" s="27"/>
      <c r="N19" s="4"/>
    </row>
    <row r="20" spans="1:14" x14ac:dyDescent="0.25">
      <c r="C20" s="27"/>
      <c r="D20" s="27"/>
      <c r="E20" s="27"/>
      <c r="F20" s="27"/>
      <c r="G20" s="27"/>
      <c r="H20" s="27"/>
      <c r="N20" s="4"/>
    </row>
    <row r="21" spans="1:14" x14ac:dyDescent="0.25">
      <c r="C21" s="27"/>
      <c r="D21" s="27"/>
      <c r="E21" s="27"/>
      <c r="F21" s="27"/>
      <c r="G21" s="27"/>
      <c r="H21" s="27"/>
      <c r="N21" s="4"/>
    </row>
    <row r="22" spans="1:14" x14ac:dyDescent="0.25">
      <c r="C22" s="27"/>
      <c r="D22" s="27"/>
      <c r="E22" s="27"/>
      <c r="F22" s="27"/>
      <c r="G22" s="27"/>
      <c r="H22" s="27"/>
      <c r="N22" s="4"/>
    </row>
    <row r="23" spans="1:14" ht="15.75" customHeight="1" x14ac:dyDescent="0.25">
      <c r="C23" s="27"/>
      <c r="D23" s="27"/>
      <c r="E23" s="27"/>
      <c r="F23" s="27"/>
      <c r="G23" s="27"/>
      <c r="H23" s="27"/>
      <c r="N23" s="4"/>
    </row>
    <row r="24" spans="1:14" x14ac:dyDescent="0.25">
      <c r="C24" s="27"/>
      <c r="D24" s="27"/>
      <c r="E24" s="27"/>
      <c r="F24" s="27"/>
      <c r="G24" s="27"/>
      <c r="H24" s="27"/>
      <c r="N24" s="4"/>
    </row>
    <row r="25" spans="1:14" x14ac:dyDescent="0.25">
      <c r="C25" s="27"/>
      <c r="D25" s="27"/>
      <c r="E25" s="27"/>
      <c r="F25" s="27"/>
      <c r="G25" s="27"/>
      <c r="H25" s="27"/>
      <c r="N25" s="4"/>
    </row>
    <row r="26" spans="1:14" x14ac:dyDescent="0.25">
      <c r="N26" s="4"/>
    </row>
    <row r="27" spans="1:14" x14ac:dyDescent="0.25">
      <c r="N27" s="4"/>
    </row>
    <row r="28" spans="1:14" x14ac:dyDescent="0.25">
      <c r="A28" s="1"/>
      <c r="B28" s="1" t="s">
        <v>12</v>
      </c>
      <c r="C28" s="1"/>
      <c r="D28" s="1"/>
      <c r="E28" s="1"/>
      <c r="F28" s="1"/>
      <c r="G28" s="1"/>
      <c r="H28" s="1"/>
      <c r="I28" s="1"/>
      <c r="J28" s="1"/>
      <c r="K28" s="1"/>
      <c r="L28" s="1"/>
      <c r="N28" s="4" t="s">
        <v>0</v>
      </c>
    </row>
    <row r="29" spans="1:14" x14ac:dyDescent="0.25">
      <c r="N29" s="4"/>
    </row>
    <row r="30" spans="1:14" x14ac:dyDescent="0.25">
      <c r="C30" s="6" t="s">
        <v>4</v>
      </c>
      <c r="D30" s="6" t="s">
        <v>13</v>
      </c>
      <c r="E30" s="6" t="s">
        <v>5</v>
      </c>
      <c r="N30" s="4"/>
    </row>
    <row r="31" spans="1:14" x14ac:dyDescent="0.25">
      <c r="C31" s="25"/>
      <c r="D31" s="8"/>
      <c r="E31" s="8"/>
      <c r="N31" s="4"/>
    </row>
    <row r="32" spans="1:14" x14ac:dyDescent="0.25">
      <c r="C32" s="25"/>
      <c r="D32" s="8"/>
      <c r="E32" s="8"/>
      <c r="N32" s="4"/>
    </row>
    <row r="33" spans="1:14" x14ac:dyDescent="0.25">
      <c r="C33" s="25"/>
      <c r="D33" s="8"/>
      <c r="E33" s="5"/>
      <c r="N33" s="4"/>
    </row>
    <row r="34" spans="1:14" x14ac:dyDescent="0.25">
      <c r="C34" s="25"/>
      <c r="D34" s="8"/>
      <c r="E34" s="5"/>
      <c r="N34" s="4"/>
    </row>
    <row r="35" spans="1:14" x14ac:dyDescent="0.25">
      <c r="N35" s="4"/>
    </row>
    <row r="36" spans="1:14" x14ac:dyDescent="0.25">
      <c r="N36" s="4"/>
    </row>
    <row r="37" spans="1:14" x14ac:dyDescent="0.25">
      <c r="A37" s="1"/>
      <c r="B37" s="1" t="s">
        <v>3</v>
      </c>
      <c r="C37" s="1"/>
      <c r="D37" s="1"/>
      <c r="E37" s="1"/>
      <c r="F37" s="1"/>
      <c r="G37" s="1"/>
      <c r="H37" s="1"/>
      <c r="I37" s="1"/>
      <c r="J37" s="1"/>
      <c r="K37" s="1"/>
      <c r="L37" s="1"/>
      <c r="N37" s="4" t="s">
        <v>0</v>
      </c>
    </row>
    <row r="38" spans="1:14" x14ac:dyDescent="0.25">
      <c r="N38" s="4"/>
    </row>
    <row r="39" spans="1:14" hidden="1" outlineLevel="1" x14ac:dyDescent="0.25">
      <c r="C39" s="9" t="s">
        <v>8</v>
      </c>
      <c r="N39" s="4"/>
    </row>
    <row r="40" spans="1:14" hidden="1" outlineLevel="1" x14ac:dyDescent="0.25">
      <c r="C40" s="10" t="s">
        <v>7</v>
      </c>
      <c r="N40" s="4"/>
    </row>
    <row r="41" spans="1:14" hidden="1" outlineLevel="1" x14ac:dyDescent="0.25">
      <c r="C41" s="11" t="s">
        <v>9</v>
      </c>
      <c r="N41" s="4"/>
    </row>
    <row r="42" spans="1:14" hidden="1" outlineLevel="1" x14ac:dyDescent="0.25">
      <c r="C42" s="1" t="s">
        <v>10</v>
      </c>
      <c r="N42" s="4"/>
    </row>
    <row r="43" spans="1:14" hidden="1" outlineLevel="1" x14ac:dyDescent="0.25">
      <c r="N43" s="4"/>
    </row>
    <row r="44" spans="1:14" hidden="1" outlineLevel="1" x14ac:dyDescent="0.25">
      <c r="N44" s="4"/>
    </row>
    <row r="45" spans="1:14" collapsed="1" x14ac:dyDescent="0.25">
      <c r="A45" s="1"/>
      <c r="B45" s="1" t="s">
        <v>14</v>
      </c>
      <c r="C45" s="1"/>
      <c r="D45" s="1"/>
      <c r="E45" s="1"/>
      <c r="F45" s="1"/>
      <c r="G45" s="1"/>
      <c r="H45" s="1"/>
      <c r="I45" s="1"/>
      <c r="J45" s="1"/>
      <c r="K45" s="1"/>
      <c r="L45" s="1"/>
      <c r="N45" s="4" t="s">
        <v>0</v>
      </c>
    </row>
    <row r="46" spans="1:14" x14ac:dyDescent="0.25">
      <c r="N46" s="4"/>
    </row>
    <row r="47" spans="1:14" hidden="1" outlineLevel="1" x14ac:dyDescent="0.25">
      <c r="C47" s="6" t="s">
        <v>19</v>
      </c>
      <c r="N47" s="4"/>
    </row>
    <row r="48" spans="1:14" hidden="1" outlineLevel="1" x14ac:dyDescent="0.25">
      <c r="C48" s="12" t="s">
        <v>23</v>
      </c>
      <c r="N48" s="4"/>
    </row>
    <row r="49" spans="3:14" hidden="1" outlineLevel="1" x14ac:dyDescent="0.25">
      <c r="C49" s="12" t="s">
        <v>24</v>
      </c>
      <c r="N49" s="4"/>
    </row>
    <row r="50" spans="3:14" hidden="1" outlineLevel="1" x14ac:dyDescent="0.25">
      <c r="C50" s="12" t="s">
        <v>25</v>
      </c>
      <c r="N50" s="4"/>
    </row>
    <row r="51" spans="3:14" hidden="1" outlineLevel="1" x14ac:dyDescent="0.25">
      <c r="N51" s="4"/>
    </row>
    <row r="52" spans="3:14" hidden="1" outlineLevel="1" x14ac:dyDescent="0.25">
      <c r="C52" s="6" t="s">
        <v>29</v>
      </c>
      <c r="N52" s="4"/>
    </row>
    <row r="53" spans="3:14" hidden="1" outlineLevel="1" x14ac:dyDescent="0.25">
      <c r="C53" s="12" t="s">
        <v>27</v>
      </c>
      <c r="N53" s="4"/>
    </row>
    <row r="54" spans="3:14" hidden="1" outlineLevel="1" x14ac:dyDescent="0.25">
      <c r="C54" s="12" t="s">
        <v>28</v>
      </c>
      <c r="N54" s="4"/>
    </row>
    <row r="55" spans="3:14" hidden="1" outlineLevel="1" x14ac:dyDescent="0.25">
      <c r="N55" s="4"/>
    </row>
    <row r="56" spans="3:14" hidden="1" outlineLevel="1" x14ac:dyDescent="0.25">
      <c r="C56" s="6" t="s">
        <v>17</v>
      </c>
      <c r="N56" s="4"/>
    </row>
    <row r="57" spans="3:14" hidden="1" outlineLevel="1" x14ac:dyDescent="0.25">
      <c r="C57" s="12" t="s">
        <v>30</v>
      </c>
      <c r="N57" s="4"/>
    </row>
    <row r="58" spans="3:14" hidden="1" outlineLevel="1" x14ac:dyDescent="0.25">
      <c r="C58" s="12" t="s">
        <v>31</v>
      </c>
      <c r="N58" s="4"/>
    </row>
    <row r="59" spans="3:14" hidden="1" outlineLevel="1" x14ac:dyDescent="0.25">
      <c r="C59" s="12" t="s">
        <v>32</v>
      </c>
      <c r="N59" s="4"/>
    </row>
    <row r="60" spans="3:14" hidden="1" outlineLevel="1" x14ac:dyDescent="0.25">
      <c r="C60" s="12" t="s">
        <v>33</v>
      </c>
      <c r="N60" s="4"/>
    </row>
    <row r="61" spans="3:14" hidden="1" outlineLevel="1" x14ac:dyDescent="0.25">
      <c r="C61" s="12" t="s">
        <v>44</v>
      </c>
      <c r="N61" s="4"/>
    </row>
    <row r="62" spans="3:14" hidden="1" outlineLevel="1" x14ac:dyDescent="0.25">
      <c r="C62" s="12" t="s">
        <v>34</v>
      </c>
      <c r="N62" s="4"/>
    </row>
    <row r="63" spans="3:14" hidden="1" outlineLevel="1" x14ac:dyDescent="0.25">
      <c r="C63" s="12" t="s">
        <v>35</v>
      </c>
      <c r="N63" s="4"/>
    </row>
    <row r="64" spans="3:14" hidden="1" outlineLevel="1" x14ac:dyDescent="0.25">
      <c r="C64" s="12" t="s">
        <v>36</v>
      </c>
      <c r="N64" s="4"/>
    </row>
    <row r="65" spans="3:14" hidden="1" outlineLevel="1" x14ac:dyDescent="0.25">
      <c r="C65" s="12" t="s">
        <v>37</v>
      </c>
      <c r="N65" s="4"/>
    </row>
    <row r="66" spans="3:14" hidden="1" outlineLevel="1" x14ac:dyDescent="0.25">
      <c r="C66" s="12" t="s">
        <v>38</v>
      </c>
      <c r="N66" s="4"/>
    </row>
    <row r="67" spans="3:14" hidden="1" outlineLevel="1" x14ac:dyDescent="0.25">
      <c r="C67" s="12" t="s">
        <v>39</v>
      </c>
      <c r="N67" s="4"/>
    </row>
    <row r="68" spans="3:14" hidden="1" outlineLevel="1" x14ac:dyDescent="0.25">
      <c r="C68" s="12" t="s">
        <v>40</v>
      </c>
      <c r="N68" s="4"/>
    </row>
    <row r="69" spans="3:14" hidden="1" outlineLevel="1" x14ac:dyDescent="0.25">
      <c r="C69" s="12" t="s">
        <v>41</v>
      </c>
      <c r="N69" s="4"/>
    </row>
    <row r="70" spans="3:14" hidden="1" outlineLevel="1" x14ac:dyDescent="0.25">
      <c r="C70" s="12" t="s">
        <v>42</v>
      </c>
      <c r="N70" s="4"/>
    </row>
    <row r="71" spans="3:14" hidden="1" outlineLevel="1" x14ac:dyDescent="0.25">
      <c r="C71" s="12" t="s">
        <v>43</v>
      </c>
      <c r="N71" s="4"/>
    </row>
    <row r="72" spans="3:14" hidden="1" outlineLevel="1" x14ac:dyDescent="0.25">
      <c r="C72" s="12" t="s">
        <v>11</v>
      </c>
      <c r="N72" s="4"/>
    </row>
    <row r="73" spans="3:14" hidden="1" outlineLevel="1" x14ac:dyDescent="0.25">
      <c r="C73" s="12"/>
      <c r="N73" s="4"/>
    </row>
    <row r="74" spans="3:14" hidden="1" outlineLevel="1" x14ac:dyDescent="0.25">
      <c r="N74" s="4"/>
    </row>
    <row r="75" spans="3:14" hidden="1" outlineLevel="1" x14ac:dyDescent="0.25">
      <c r="C75" s="6" t="s">
        <v>46</v>
      </c>
      <c r="N75" s="4"/>
    </row>
    <row r="76" spans="3:14" hidden="1" outlineLevel="1" x14ac:dyDescent="0.25">
      <c r="C76" s="12" t="s">
        <v>47</v>
      </c>
      <c r="N76" s="4"/>
    </row>
    <row r="77" spans="3:14" hidden="1" outlineLevel="1" x14ac:dyDescent="0.25">
      <c r="C77" s="12" t="s">
        <v>48</v>
      </c>
      <c r="N77" s="4"/>
    </row>
    <row r="78" spans="3:14" hidden="1" outlineLevel="1" x14ac:dyDescent="0.25">
      <c r="C78" s="12" t="s">
        <v>49</v>
      </c>
      <c r="N78" s="4"/>
    </row>
    <row r="79" spans="3:14" hidden="1" outlineLevel="1" x14ac:dyDescent="0.25">
      <c r="N79" s="4"/>
    </row>
    <row r="80" spans="3:14" hidden="1" outlineLevel="1" x14ac:dyDescent="0.25">
      <c r="E80" s="7"/>
      <c r="N80" s="4"/>
    </row>
    <row r="81" spans="1:14" collapsed="1" x14ac:dyDescent="0.25">
      <c r="A81" s="1"/>
      <c r="B81" s="1" t="s">
        <v>0</v>
      </c>
      <c r="C81" s="1"/>
      <c r="D81" s="1"/>
      <c r="E81" s="1"/>
      <c r="F81" s="1"/>
      <c r="G81" s="1"/>
      <c r="H81" s="1"/>
      <c r="I81" s="1"/>
      <c r="J81" s="1"/>
      <c r="K81" s="1"/>
      <c r="L81" s="1"/>
      <c r="N81" s="4" t="s">
        <v>0</v>
      </c>
    </row>
  </sheetData>
  <mergeCells count="2">
    <mergeCell ref="C11:H13"/>
    <mergeCell ref="C18:H25"/>
  </mergeCells>
  <pageMargins left="0.7" right="0.7" top="0.75" bottom="0.75" header="0.3" footer="0.3"/>
  <pageSetup paperSize="9" scale="3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249977111117893"/>
  </sheetPr>
  <dimension ref="A1:J68"/>
  <sheetViews>
    <sheetView showGridLines="0" tabSelected="1" zoomScale="70" zoomScaleNormal="70" zoomScalePageLayoutView="70" workbookViewId="0">
      <pane xSplit="5" ySplit="11" topLeftCell="F57" activePane="bottomRight" state="frozen"/>
      <selection pane="topRight" activeCell="F1" sqref="F1"/>
      <selection pane="bottomLeft" activeCell="A12" sqref="A12"/>
      <selection pane="bottomRight" activeCell="C60" sqref="C60:C63"/>
    </sheetView>
  </sheetViews>
  <sheetFormatPr defaultRowHeight="15" x14ac:dyDescent="0.25"/>
  <cols>
    <col min="1" max="1" width="4.85546875" customWidth="1"/>
    <col min="2" max="2" width="19.28515625" customWidth="1"/>
    <col min="3" max="3" width="21.5703125" bestFit="1" customWidth="1"/>
    <col min="4" max="4" width="22" bestFit="1" customWidth="1"/>
    <col min="5" max="5" width="56.42578125" customWidth="1"/>
    <col min="6" max="6" width="20.7109375" bestFit="1" customWidth="1"/>
    <col min="7" max="7" width="73.5703125" customWidth="1"/>
    <col min="8" max="8" width="11.85546875" customWidth="1"/>
    <col min="10" max="10" width="18.7109375" bestFit="1" customWidth="1"/>
  </cols>
  <sheetData>
    <row r="1" spans="1:10" x14ac:dyDescent="0.25">
      <c r="A1" s="1"/>
      <c r="B1" s="1"/>
      <c r="C1" s="1"/>
      <c r="D1" s="1"/>
      <c r="E1" s="1"/>
      <c r="F1" s="1"/>
      <c r="G1" s="1"/>
      <c r="H1" s="1"/>
      <c r="J1" s="4"/>
    </row>
    <row r="2" spans="1:10" ht="18.75" x14ac:dyDescent="0.3">
      <c r="A2" s="1"/>
      <c r="B2" s="2" t="s">
        <v>15</v>
      </c>
      <c r="C2" s="2"/>
      <c r="D2" s="1"/>
      <c r="E2" s="1"/>
      <c r="F2" s="1"/>
      <c r="G2" s="1"/>
      <c r="H2" s="1"/>
      <c r="J2" s="4"/>
    </row>
    <row r="3" spans="1:10" x14ac:dyDescent="0.25">
      <c r="A3" s="1"/>
      <c r="B3" s="3"/>
      <c r="C3" s="3"/>
      <c r="D3" s="1"/>
      <c r="E3" s="1"/>
      <c r="F3" s="1"/>
      <c r="G3" s="1"/>
      <c r="H3" s="1"/>
      <c r="J3" s="4"/>
    </row>
    <row r="4" spans="1:10" x14ac:dyDescent="0.25">
      <c r="A4" s="1"/>
      <c r="B4" s="3" t="s">
        <v>214</v>
      </c>
      <c r="C4" s="3"/>
      <c r="D4" s="1"/>
      <c r="E4" s="1"/>
      <c r="F4" s="1"/>
      <c r="G4" s="1"/>
      <c r="H4" s="1"/>
      <c r="J4" s="4"/>
    </row>
    <row r="5" spans="1:10" x14ac:dyDescent="0.25">
      <c r="A5" s="1"/>
      <c r="B5" s="3"/>
      <c r="C5" s="3"/>
      <c r="D5" s="1"/>
      <c r="E5" s="1"/>
      <c r="F5" s="1"/>
      <c r="G5" s="1"/>
      <c r="H5" s="1"/>
      <c r="J5" s="4"/>
    </row>
    <row r="6" spans="1:10" x14ac:dyDescent="0.25">
      <c r="A6" s="1"/>
      <c r="B6" s="3"/>
      <c r="C6" s="3"/>
      <c r="D6" s="1"/>
      <c r="E6" s="1"/>
      <c r="F6" s="1"/>
      <c r="G6" s="1"/>
      <c r="H6" s="1"/>
      <c r="J6" s="4"/>
    </row>
    <row r="7" spans="1:10" x14ac:dyDescent="0.25">
      <c r="A7" s="1"/>
      <c r="B7" s="1"/>
      <c r="C7" s="1"/>
      <c r="D7" s="1"/>
      <c r="E7" s="1"/>
      <c r="F7" s="1"/>
      <c r="G7" s="1"/>
      <c r="H7" s="4"/>
      <c r="J7" s="4"/>
    </row>
    <row r="8" spans="1:10" x14ac:dyDescent="0.25">
      <c r="J8" s="4"/>
    </row>
    <row r="9" spans="1:10" x14ac:dyDescent="0.25">
      <c r="A9" s="1"/>
      <c r="B9" s="1" t="s">
        <v>15</v>
      </c>
      <c r="C9" s="1"/>
      <c r="D9" s="1"/>
      <c r="E9" s="1"/>
      <c r="F9" s="1"/>
      <c r="G9" s="1"/>
      <c r="H9" s="1"/>
      <c r="J9" s="4" t="s">
        <v>0</v>
      </c>
    </row>
    <row r="10" spans="1:10" x14ac:dyDescent="0.25">
      <c r="J10" s="4"/>
    </row>
    <row r="11" spans="1:10" x14ac:dyDescent="0.25">
      <c r="B11" s="6" t="s">
        <v>16</v>
      </c>
      <c r="C11" s="6" t="s">
        <v>20</v>
      </c>
      <c r="D11" s="6" t="s">
        <v>17</v>
      </c>
      <c r="E11" s="6" t="s">
        <v>51</v>
      </c>
      <c r="F11" s="6" t="s">
        <v>21</v>
      </c>
      <c r="G11" s="6" t="s">
        <v>18</v>
      </c>
      <c r="J11" s="4"/>
    </row>
    <row r="12" spans="1:10" ht="205.5" customHeight="1" x14ac:dyDescent="0.25">
      <c r="B12" s="16">
        <v>1</v>
      </c>
      <c r="C12" s="17">
        <v>41985</v>
      </c>
      <c r="D12" s="16" t="s">
        <v>34</v>
      </c>
      <c r="E12" s="15" t="s">
        <v>52</v>
      </c>
      <c r="F12" s="14" t="s">
        <v>53</v>
      </c>
      <c r="G12" s="15" t="s">
        <v>117</v>
      </c>
      <c r="J12" s="4"/>
    </row>
    <row r="13" spans="1:10" ht="141.75" customHeight="1" x14ac:dyDescent="0.25">
      <c r="B13" s="16">
        <v>2</v>
      </c>
      <c r="C13" s="17">
        <v>41985</v>
      </c>
      <c r="D13" s="16" t="s">
        <v>33</v>
      </c>
      <c r="E13" s="13" t="s">
        <v>54</v>
      </c>
      <c r="F13" s="13"/>
      <c r="G13" s="15" t="s">
        <v>118</v>
      </c>
      <c r="J13" s="4"/>
    </row>
    <row r="14" spans="1:10" ht="96" customHeight="1" x14ac:dyDescent="0.25">
      <c r="B14" s="16">
        <v>3</v>
      </c>
      <c r="C14" s="17">
        <v>41985</v>
      </c>
      <c r="D14" s="16" t="s">
        <v>44</v>
      </c>
      <c r="E14" s="13" t="s">
        <v>55</v>
      </c>
      <c r="F14" s="14" t="s">
        <v>53</v>
      </c>
      <c r="G14" s="15" t="s">
        <v>119</v>
      </c>
      <c r="J14" s="4"/>
    </row>
    <row r="15" spans="1:10" ht="180" x14ac:dyDescent="0.25">
      <c r="B15" s="16">
        <v>4</v>
      </c>
      <c r="C15" s="17">
        <v>41985</v>
      </c>
      <c r="D15" s="16" t="s">
        <v>44</v>
      </c>
      <c r="E15" s="15" t="s">
        <v>105</v>
      </c>
      <c r="F15" s="14" t="s">
        <v>53</v>
      </c>
      <c r="G15" s="15" t="s">
        <v>120</v>
      </c>
      <c r="J15" s="4"/>
    </row>
    <row r="16" spans="1:10" ht="240" x14ac:dyDescent="0.25">
      <c r="B16" s="16">
        <v>5</v>
      </c>
      <c r="C16" s="17">
        <v>41991</v>
      </c>
      <c r="D16" s="16" t="s">
        <v>44</v>
      </c>
      <c r="E16" s="13" t="s">
        <v>57</v>
      </c>
      <c r="F16" s="14" t="s">
        <v>56</v>
      </c>
      <c r="G16" s="15" t="s">
        <v>121</v>
      </c>
      <c r="J16" s="4"/>
    </row>
    <row r="17" spans="2:10" ht="61.5" customHeight="1" x14ac:dyDescent="0.25">
      <c r="B17" s="16">
        <v>6</v>
      </c>
      <c r="C17" s="17">
        <v>41991</v>
      </c>
      <c r="D17" s="16" t="s">
        <v>34</v>
      </c>
      <c r="E17" s="13" t="s">
        <v>72</v>
      </c>
      <c r="F17" s="14" t="s">
        <v>53</v>
      </c>
      <c r="G17" s="15" t="s">
        <v>122</v>
      </c>
      <c r="J17" s="4"/>
    </row>
    <row r="18" spans="2:10" ht="127.5" customHeight="1" x14ac:dyDescent="0.25">
      <c r="B18" s="16">
        <v>7</v>
      </c>
      <c r="C18" s="17">
        <v>41995</v>
      </c>
      <c r="D18" s="16" t="s">
        <v>44</v>
      </c>
      <c r="E18" s="13" t="s">
        <v>73</v>
      </c>
      <c r="F18" s="14" t="s">
        <v>56</v>
      </c>
      <c r="G18" s="19" t="s">
        <v>74</v>
      </c>
      <c r="J18" s="4"/>
    </row>
    <row r="19" spans="2:10" ht="129.75" customHeight="1" x14ac:dyDescent="0.25">
      <c r="B19" s="16">
        <v>8</v>
      </c>
      <c r="C19" s="17">
        <v>41995</v>
      </c>
      <c r="D19" s="16" t="s">
        <v>44</v>
      </c>
      <c r="E19" s="13" t="s">
        <v>75</v>
      </c>
      <c r="F19" s="14" t="s">
        <v>56</v>
      </c>
      <c r="G19" s="15" t="s">
        <v>123</v>
      </c>
      <c r="J19" s="4"/>
    </row>
    <row r="20" spans="2:10" ht="120" x14ac:dyDescent="0.25">
      <c r="B20" s="16">
        <v>9</v>
      </c>
      <c r="C20" s="17">
        <v>41996</v>
      </c>
      <c r="D20" s="16" t="s">
        <v>44</v>
      </c>
      <c r="E20" s="15" t="s">
        <v>80</v>
      </c>
      <c r="F20" s="14" t="s">
        <v>56</v>
      </c>
      <c r="G20" s="15" t="s">
        <v>124</v>
      </c>
      <c r="J20" s="4"/>
    </row>
    <row r="21" spans="2:10" ht="30" x14ac:dyDescent="0.25">
      <c r="B21" s="16">
        <v>10</v>
      </c>
      <c r="C21" s="17">
        <v>41996</v>
      </c>
      <c r="D21" s="16" t="s">
        <v>33</v>
      </c>
      <c r="E21" s="13" t="s">
        <v>81</v>
      </c>
      <c r="F21" s="14" t="s">
        <v>56</v>
      </c>
      <c r="G21" s="15" t="s">
        <v>89</v>
      </c>
      <c r="J21" s="4"/>
    </row>
    <row r="22" spans="2:10" ht="30" x14ac:dyDescent="0.25">
      <c r="B22" s="16">
        <v>11</v>
      </c>
      <c r="C22" s="17">
        <v>41996</v>
      </c>
      <c r="D22" s="14" t="s">
        <v>33</v>
      </c>
      <c r="E22" s="13" t="s">
        <v>82</v>
      </c>
      <c r="F22" s="14" t="s">
        <v>56</v>
      </c>
      <c r="G22" s="15" t="s">
        <v>90</v>
      </c>
      <c r="J22" s="4"/>
    </row>
    <row r="23" spans="2:10" ht="90" x14ac:dyDescent="0.25">
      <c r="B23" s="16">
        <v>12</v>
      </c>
      <c r="C23" s="17">
        <v>41996</v>
      </c>
      <c r="D23" s="14" t="s">
        <v>33</v>
      </c>
      <c r="E23" s="13" t="s">
        <v>83</v>
      </c>
      <c r="F23" s="14" t="s">
        <v>56</v>
      </c>
      <c r="G23" s="15" t="s">
        <v>125</v>
      </c>
      <c r="J23" s="4"/>
    </row>
    <row r="24" spans="2:10" ht="65.25" customHeight="1" x14ac:dyDescent="0.25">
      <c r="B24" s="16">
        <v>13</v>
      </c>
      <c r="C24" s="17">
        <v>41996</v>
      </c>
      <c r="D24" s="16" t="s">
        <v>44</v>
      </c>
      <c r="E24" s="13" t="s">
        <v>84</v>
      </c>
      <c r="F24" s="14" t="s">
        <v>56</v>
      </c>
      <c r="G24" s="15" t="s">
        <v>126</v>
      </c>
      <c r="J24" s="4"/>
    </row>
    <row r="25" spans="2:10" ht="126.75" customHeight="1" x14ac:dyDescent="0.25">
      <c r="B25" s="16">
        <v>14</v>
      </c>
      <c r="C25" s="17">
        <v>41996</v>
      </c>
      <c r="D25" s="16" t="s">
        <v>33</v>
      </c>
      <c r="E25" s="15" t="s">
        <v>106</v>
      </c>
      <c r="F25" s="14" t="s">
        <v>56</v>
      </c>
      <c r="G25" s="15" t="s">
        <v>127</v>
      </c>
      <c r="J25" s="4"/>
    </row>
    <row r="26" spans="2:10" ht="60" x14ac:dyDescent="0.25">
      <c r="B26" s="16">
        <v>15</v>
      </c>
      <c r="C26" s="17">
        <v>41996</v>
      </c>
      <c r="D26" s="16" t="s">
        <v>44</v>
      </c>
      <c r="E26" s="15" t="s">
        <v>85</v>
      </c>
      <c r="F26" s="14" t="s">
        <v>56</v>
      </c>
      <c r="G26" s="15" t="s">
        <v>86</v>
      </c>
      <c r="J26" s="4"/>
    </row>
    <row r="27" spans="2:10" ht="30" x14ac:dyDescent="0.25">
      <c r="B27" s="16">
        <v>16</v>
      </c>
      <c r="C27" s="17">
        <v>41996</v>
      </c>
      <c r="D27" s="16" t="s">
        <v>11</v>
      </c>
      <c r="E27" s="15" t="s">
        <v>87</v>
      </c>
      <c r="F27" s="14" t="s">
        <v>56</v>
      </c>
      <c r="G27" s="15" t="s">
        <v>88</v>
      </c>
      <c r="J27" s="4"/>
    </row>
    <row r="28" spans="2:10" ht="60" x14ac:dyDescent="0.25">
      <c r="B28" s="16">
        <v>17</v>
      </c>
      <c r="C28" s="17">
        <v>41996</v>
      </c>
      <c r="D28" s="16" t="s">
        <v>44</v>
      </c>
      <c r="E28" s="15" t="s">
        <v>91</v>
      </c>
      <c r="F28" s="14" t="s">
        <v>56</v>
      </c>
      <c r="G28" s="15" t="s">
        <v>128</v>
      </c>
      <c r="J28" s="4"/>
    </row>
    <row r="29" spans="2:10" ht="120" x14ac:dyDescent="0.25">
      <c r="B29" s="16">
        <v>18</v>
      </c>
      <c r="C29" s="17">
        <v>41996</v>
      </c>
      <c r="D29" s="16" t="s">
        <v>34</v>
      </c>
      <c r="E29" s="15" t="s">
        <v>92</v>
      </c>
      <c r="F29" s="14" t="s">
        <v>56</v>
      </c>
      <c r="G29" s="15" t="s">
        <v>137</v>
      </c>
      <c r="J29" s="4"/>
    </row>
    <row r="30" spans="2:10" ht="45" x14ac:dyDescent="0.25">
      <c r="B30" s="16">
        <v>19</v>
      </c>
      <c r="C30" s="17">
        <v>41996</v>
      </c>
      <c r="D30" s="16" t="s">
        <v>33</v>
      </c>
      <c r="E30" s="15" t="s">
        <v>93</v>
      </c>
      <c r="F30" s="14" t="s">
        <v>56</v>
      </c>
      <c r="G30" s="15" t="s">
        <v>94</v>
      </c>
      <c r="J30" s="4"/>
    </row>
    <row r="31" spans="2:10" ht="45" x14ac:dyDescent="0.25">
      <c r="B31" s="16">
        <v>20</v>
      </c>
      <c r="C31" s="17">
        <v>41996</v>
      </c>
      <c r="D31" s="16" t="s">
        <v>35</v>
      </c>
      <c r="E31" s="15" t="s">
        <v>95</v>
      </c>
      <c r="F31" s="14" t="s">
        <v>56</v>
      </c>
      <c r="G31" s="15" t="s">
        <v>141</v>
      </c>
      <c r="J31" s="4"/>
    </row>
    <row r="32" spans="2:10" ht="165" x14ac:dyDescent="0.25">
      <c r="B32" s="16">
        <v>21</v>
      </c>
      <c r="C32" s="17">
        <v>41996</v>
      </c>
      <c r="D32" s="16" t="s">
        <v>11</v>
      </c>
      <c r="E32" s="15" t="s">
        <v>96</v>
      </c>
      <c r="F32" s="16"/>
      <c r="G32" s="15" t="s">
        <v>97</v>
      </c>
      <c r="J32" s="4"/>
    </row>
    <row r="33" spans="2:10" ht="30" x14ac:dyDescent="0.25">
      <c r="B33" s="16">
        <v>22</v>
      </c>
      <c r="C33" s="17">
        <v>41996</v>
      </c>
      <c r="D33" s="16" t="s">
        <v>11</v>
      </c>
      <c r="E33" s="15" t="s">
        <v>98</v>
      </c>
      <c r="F33" s="14" t="s">
        <v>56</v>
      </c>
      <c r="G33" s="15" t="s">
        <v>99</v>
      </c>
      <c r="J33" s="4"/>
    </row>
    <row r="34" spans="2:10" ht="60" x14ac:dyDescent="0.25">
      <c r="B34" s="16">
        <v>23</v>
      </c>
      <c r="C34" s="17">
        <v>41996</v>
      </c>
      <c r="D34" s="16" t="s">
        <v>44</v>
      </c>
      <c r="E34" s="15" t="s">
        <v>107</v>
      </c>
      <c r="F34" s="14" t="s">
        <v>56</v>
      </c>
      <c r="G34" s="15" t="s">
        <v>129</v>
      </c>
      <c r="J34" s="4"/>
    </row>
    <row r="35" spans="2:10" ht="60" x14ac:dyDescent="0.25">
      <c r="B35" s="16">
        <v>24</v>
      </c>
      <c r="C35" s="17">
        <v>41996</v>
      </c>
      <c r="D35" s="16" t="s">
        <v>44</v>
      </c>
      <c r="E35" s="15" t="s">
        <v>108</v>
      </c>
      <c r="F35" s="14" t="s">
        <v>56</v>
      </c>
      <c r="G35" s="15" t="s">
        <v>130</v>
      </c>
      <c r="J35" s="4"/>
    </row>
    <row r="36" spans="2:10" ht="30" x14ac:dyDescent="0.25">
      <c r="B36" s="16">
        <v>25</v>
      </c>
      <c r="C36" s="17">
        <v>41996</v>
      </c>
      <c r="D36" s="16" t="s">
        <v>44</v>
      </c>
      <c r="E36" s="15" t="s">
        <v>109</v>
      </c>
      <c r="F36" s="14" t="s">
        <v>56</v>
      </c>
      <c r="G36" s="15" t="s">
        <v>100</v>
      </c>
      <c r="J36" s="4"/>
    </row>
    <row r="37" spans="2:10" ht="30" x14ac:dyDescent="0.25">
      <c r="B37" s="16">
        <v>26</v>
      </c>
      <c r="C37" s="17">
        <v>41996</v>
      </c>
      <c r="D37" s="16" t="s">
        <v>34</v>
      </c>
      <c r="E37" s="15" t="s">
        <v>140</v>
      </c>
      <c r="F37" s="14"/>
      <c r="G37" s="15" t="s">
        <v>101</v>
      </c>
      <c r="J37" s="4"/>
    </row>
    <row r="38" spans="2:10" ht="45" x14ac:dyDescent="0.25">
      <c r="B38" s="16">
        <v>27</v>
      </c>
      <c r="C38" s="17">
        <v>41996</v>
      </c>
      <c r="D38" s="16" t="s">
        <v>41</v>
      </c>
      <c r="E38" s="15" t="s">
        <v>110</v>
      </c>
      <c r="F38" s="14" t="s">
        <v>56</v>
      </c>
      <c r="G38" s="15" t="s">
        <v>131</v>
      </c>
      <c r="J38" s="4"/>
    </row>
    <row r="39" spans="2:10" ht="45" x14ac:dyDescent="0.25">
      <c r="B39" s="16">
        <v>28</v>
      </c>
      <c r="C39" s="17">
        <v>41996</v>
      </c>
      <c r="D39" s="16" t="s">
        <v>34</v>
      </c>
      <c r="E39" s="15" t="s">
        <v>111</v>
      </c>
      <c r="F39" s="14" t="s">
        <v>56</v>
      </c>
      <c r="G39" s="15" t="s">
        <v>132</v>
      </c>
      <c r="J39" s="4"/>
    </row>
    <row r="40" spans="2:10" ht="30" x14ac:dyDescent="0.25">
      <c r="B40" s="16">
        <v>29</v>
      </c>
      <c r="C40" s="17">
        <v>41996</v>
      </c>
      <c r="D40" s="16" t="s">
        <v>34</v>
      </c>
      <c r="E40" s="15" t="s">
        <v>112</v>
      </c>
      <c r="F40" s="14" t="s">
        <v>56</v>
      </c>
      <c r="G40" s="15" t="s">
        <v>101</v>
      </c>
      <c r="J40" s="4"/>
    </row>
    <row r="41" spans="2:10" ht="90" x14ac:dyDescent="0.25">
      <c r="B41" s="16">
        <v>30</v>
      </c>
      <c r="C41" s="17">
        <v>41996</v>
      </c>
      <c r="D41" s="16" t="s">
        <v>44</v>
      </c>
      <c r="E41" s="15" t="s">
        <v>113</v>
      </c>
      <c r="F41" s="14" t="s">
        <v>56</v>
      </c>
      <c r="G41" s="15" t="s">
        <v>138</v>
      </c>
      <c r="J41" s="4"/>
    </row>
    <row r="42" spans="2:10" ht="45" x14ac:dyDescent="0.25">
      <c r="B42" s="16">
        <v>31</v>
      </c>
      <c r="C42" s="17">
        <v>41996</v>
      </c>
      <c r="D42" s="16" t="s">
        <v>44</v>
      </c>
      <c r="E42" s="15" t="s">
        <v>143</v>
      </c>
      <c r="F42" s="14" t="s">
        <v>56</v>
      </c>
      <c r="G42" s="15" t="s">
        <v>102</v>
      </c>
      <c r="J42" s="4"/>
    </row>
    <row r="43" spans="2:10" ht="60" customHeight="1" x14ac:dyDescent="0.25">
      <c r="B43" s="16">
        <v>32</v>
      </c>
      <c r="C43" s="17">
        <v>41996</v>
      </c>
      <c r="D43" s="16" t="s">
        <v>44</v>
      </c>
      <c r="E43" s="15" t="s">
        <v>114</v>
      </c>
      <c r="F43" s="14" t="s">
        <v>56</v>
      </c>
      <c r="G43" s="15" t="s">
        <v>103</v>
      </c>
      <c r="J43" s="4"/>
    </row>
    <row r="44" spans="2:10" ht="30" x14ac:dyDescent="0.25">
      <c r="B44" s="16">
        <v>33</v>
      </c>
      <c r="C44" s="17">
        <v>41996</v>
      </c>
      <c r="D44" s="16" t="s">
        <v>33</v>
      </c>
      <c r="E44" s="15" t="s">
        <v>115</v>
      </c>
      <c r="F44" s="14" t="s">
        <v>56</v>
      </c>
      <c r="G44" s="15" t="s">
        <v>104</v>
      </c>
      <c r="J44" s="4"/>
    </row>
    <row r="45" spans="2:10" ht="62.25" customHeight="1" x14ac:dyDescent="0.25">
      <c r="B45" s="16">
        <v>34</v>
      </c>
      <c r="C45" s="17">
        <v>41996</v>
      </c>
      <c r="D45" s="16" t="s">
        <v>44</v>
      </c>
      <c r="E45" s="15" t="s">
        <v>116</v>
      </c>
      <c r="F45" s="14" t="s">
        <v>56</v>
      </c>
      <c r="G45" s="15" t="s">
        <v>139</v>
      </c>
      <c r="J45" s="4"/>
    </row>
    <row r="46" spans="2:10" ht="409.5" x14ac:dyDescent="0.25">
      <c r="B46" s="16">
        <v>35</v>
      </c>
      <c r="C46" s="17">
        <v>41996</v>
      </c>
      <c r="D46" s="16" t="s">
        <v>11</v>
      </c>
      <c r="E46" s="15" t="s">
        <v>133</v>
      </c>
      <c r="F46" s="14" t="s">
        <v>56</v>
      </c>
      <c r="G46" s="15" t="s">
        <v>134</v>
      </c>
      <c r="J46" s="4"/>
    </row>
    <row r="47" spans="2:10" ht="123" customHeight="1" x14ac:dyDescent="0.25">
      <c r="B47" s="16">
        <v>36</v>
      </c>
      <c r="C47" s="17">
        <v>41996</v>
      </c>
      <c r="D47" s="16" t="s">
        <v>34</v>
      </c>
      <c r="E47" s="15" t="s">
        <v>135</v>
      </c>
      <c r="F47" s="14" t="s">
        <v>56</v>
      </c>
      <c r="G47" s="15" t="s">
        <v>142</v>
      </c>
      <c r="J47" s="4"/>
    </row>
    <row r="48" spans="2:10" ht="330" x14ac:dyDescent="0.25">
      <c r="B48" s="16">
        <v>39</v>
      </c>
      <c r="C48" s="17">
        <v>42018</v>
      </c>
      <c r="D48" s="16" t="s">
        <v>44</v>
      </c>
      <c r="E48" s="15" t="s">
        <v>144</v>
      </c>
      <c r="F48" s="14" t="s">
        <v>53</v>
      </c>
      <c r="G48" s="15" t="s">
        <v>145</v>
      </c>
      <c r="J48" s="4"/>
    </row>
    <row r="49" spans="2:10" ht="45" x14ac:dyDescent="0.25">
      <c r="B49" s="16">
        <v>40</v>
      </c>
      <c r="C49" s="17">
        <v>42019</v>
      </c>
      <c r="D49" s="16" t="s">
        <v>11</v>
      </c>
      <c r="E49" s="15" t="s">
        <v>149</v>
      </c>
      <c r="F49" s="14" t="s">
        <v>56</v>
      </c>
      <c r="G49" s="15" t="s">
        <v>150</v>
      </c>
      <c r="J49" s="4"/>
    </row>
    <row r="50" spans="2:10" ht="45" x14ac:dyDescent="0.25">
      <c r="B50" s="16">
        <v>41</v>
      </c>
      <c r="C50" s="17">
        <v>42020</v>
      </c>
      <c r="D50" s="16" t="s">
        <v>44</v>
      </c>
      <c r="E50" s="15" t="s">
        <v>151</v>
      </c>
      <c r="F50" s="14" t="s">
        <v>56</v>
      </c>
      <c r="G50" s="15" t="s">
        <v>175</v>
      </c>
      <c r="J50" s="4"/>
    </row>
    <row r="51" spans="2:10" ht="45" x14ac:dyDescent="0.25">
      <c r="B51" s="16">
        <v>42</v>
      </c>
      <c r="C51" s="17">
        <v>42020</v>
      </c>
      <c r="D51" s="16" t="s">
        <v>34</v>
      </c>
      <c r="E51" s="15" t="s">
        <v>153</v>
      </c>
      <c r="F51" s="14" t="s">
        <v>56</v>
      </c>
      <c r="G51" s="15" t="s">
        <v>177</v>
      </c>
      <c r="J51" s="4"/>
    </row>
    <row r="52" spans="2:10" ht="30" x14ac:dyDescent="0.25">
      <c r="B52" s="16">
        <v>43</v>
      </c>
      <c r="C52" s="17">
        <v>42020</v>
      </c>
      <c r="D52" s="16" t="s">
        <v>34</v>
      </c>
      <c r="E52" s="15" t="s">
        <v>152</v>
      </c>
      <c r="F52" s="14" t="s">
        <v>56</v>
      </c>
      <c r="G52" s="15" t="s">
        <v>166</v>
      </c>
      <c r="J52" s="4"/>
    </row>
    <row r="53" spans="2:10" ht="181.5" customHeight="1" x14ac:dyDescent="0.25">
      <c r="B53" s="16">
        <v>44</v>
      </c>
      <c r="C53" s="17">
        <v>42020</v>
      </c>
      <c r="D53" s="16" t="s">
        <v>44</v>
      </c>
      <c r="E53" s="15" t="s">
        <v>173</v>
      </c>
      <c r="F53" s="14" t="s">
        <v>56</v>
      </c>
      <c r="G53" s="15" t="s">
        <v>174</v>
      </c>
      <c r="J53" s="4"/>
    </row>
    <row r="54" spans="2:10" ht="312.75" customHeight="1" x14ac:dyDescent="0.25">
      <c r="B54" s="16">
        <v>45</v>
      </c>
      <c r="C54" s="17">
        <v>42020</v>
      </c>
      <c r="D54" s="16" t="s">
        <v>34</v>
      </c>
      <c r="E54" s="15" t="s">
        <v>170</v>
      </c>
      <c r="F54" s="14" t="s">
        <v>56</v>
      </c>
      <c r="G54" s="15" t="s">
        <v>167</v>
      </c>
      <c r="J54" s="4"/>
    </row>
    <row r="55" spans="2:10" ht="120" x14ac:dyDescent="0.25">
      <c r="B55" s="16">
        <v>46</v>
      </c>
      <c r="C55" s="17">
        <v>42020</v>
      </c>
      <c r="D55" s="16" t="s">
        <v>44</v>
      </c>
      <c r="E55" s="15" t="s">
        <v>171</v>
      </c>
      <c r="F55" s="14" t="s">
        <v>56</v>
      </c>
      <c r="G55" s="15" t="s">
        <v>176</v>
      </c>
      <c r="J55" s="4"/>
    </row>
    <row r="56" spans="2:10" ht="105" x14ac:dyDescent="0.25">
      <c r="B56" s="16">
        <v>47</v>
      </c>
      <c r="C56" s="17">
        <v>42020</v>
      </c>
      <c r="D56" s="16" t="s">
        <v>34</v>
      </c>
      <c r="E56" s="15" t="s">
        <v>172</v>
      </c>
      <c r="F56" s="14" t="s">
        <v>56</v>
      </c>
      <c r="G56" s="15" t="s">
        <v>168</v>
      </c>
      <c r="J56" s="4"/>
    </row>
    <row r="57" spans="2:10" ht="45" x14ac:dyDescent="0.25">
      <c r="B57" s="16">
        <v>57</v>
      </c>
      <c r="C57" s="17">
        <v>42024</v>
      </c>
      <c r="D57" s="16" t="s">
        <v>11</v>
      </c>
      <c r="E57" s="15" t="s">
        <v>178</v>
      </c>
      <c r="F57" s="14" t="s">
        <v>53</v>
      </c>
      <c r="G57" s="15" t="s">
        <v>181</v>
      </c>
      <c r="J57" s="4"/>
    </row>
    <row r="58" spans="2:10" x14ac:dyDescent="0.25">
      <c r="B58" s="16">
        <v>58</v>
      </c>
      <c r="C58" s="17">
        <v>42024</v>
      </c>
      <c r="D58" s="16" t="s">
        <v>11</v>
      </c>
      <c r="E58" s="15" t="s">
        <v>179</v>
      </c>
      <c r="F58" s="14" t="s">
        <v>53</v>
      </c>
      <c r="G58" s="15" t="s">
        <v>182</v>
      </c>
      <c r="J58" s="4"/>
    </row>
    <row r="59" spans="2:10" ht="60" x14ac:dyDescent="0.25">
      <c r="B59" s="16">
        <v>59</v>
      </c>
      <c r="C59" s="17">
        <v>42024</v>
      </c>
      <c r="D59" s="16" t="s">
        <v>11</v>
      </c>
      <c r="E59" s="15" t="s">
        <v>180</v>
      </c>
      <c r="F59" s="14" t="s">
        <v>53</v>
      </c>
      <c r="G59" s="15" t="s">
        <v>183</v>
      </c>
      <c r="J59" s="4"/>
    </row>
    <row r="60" spans="2:10" ht="60" x14ac:dyDescent="0.25">
      <c r="B60" s="16">
        <v>60</v>
      </c>
      <c r="C60" s="17">
        <v>42037</v>
      </c>
      <c r="D60" s="16" t="s">
        <v>35</v>
      </c>
      <c r="E60" s="15" t="s">
        <v>209</v>
      </c>
      <c r="F60" s="14" t="s">
        <v>53</v>
      </c>
      <c r="G60" s="15" t="s">
        <v>210</v>
      </c>
      <c r="J60" s="4"/>
    </row>
    <row r="61" spans="2:10" ht="30" x14ac:dyDescent="0.25">
      <c r="B61" s="16">
        <v>61</v>
      </c>
      <c r="C61" s="17">
        <v>42037</v>
      </c>
      <c r="D61" s="16" t="s">
        <v>35</v>
      </c>
      <c r="E61" s="15" t="s">
        <v>211</v>
      </c>
      <c r="F61" s="14" t="s">
        <v>53</v>
      </c>
      <c r="G61" s="15" t="s">
        <v>205</v>
      </c>
      <c r="J61" s="4"/>
    </row>
    <row r="62" spans="2:10" ht="90" x14ac:dyDescent="0.25">
      <c r="B62" s="16">
        <v>62</v>
      </c>
      <c r="C62" s="17">
        <v>42037</v>
      </c>
      <c r="D62" s="16" t="s">
        <v>35</v>
      </c>
      <c r="E62" s="15" t="s">
        <v>212</v>
      </c>
      <c r="F62" s="14" t="s">
        <v>53</v>
      </c>
      <c r="G62" s="15" t="s">
        <v>207</v>
      </c>
      <c r="J62" s="4"/>
    </row>
    <row r="63" spans="2:10" ht="105" x14ac:dyDescent="0.25">
      <c r="B63" s="16">
        <v>63</v>
      </c>
      <c r="C63" s="17">
        <v>42037</v>
      </c>
      <c r="D63" s="16" t="s">
        <v>35</v>
      </c>
      <c r="E63" s="15" t="s">
        <v>213</v>
      </c>
      <c r="F63" s="14" t="s">
        <v>53</v>
      </c>
      <c r="G63" s="15" t="s">
        <v>206</v>
      </c>
      <c r="J63" s="4"/>
    </row>
    <row r="64" spans="2:10" x14ac:dyDescent="0.25">
      <c r="B64" s="16"/>
      <c r="C64" s="17"/>
      <c r="D64" s="16"/>
      <c r="E64" s="19"/>
      <c r="F64" s="16"/>
      <c r="G64" s="19"/>
      <c r="J64" s="4"/>
    </row>
    <row r="65" spans="1:10" x14ac:dyDescent="0.25">
      <c r="B65" s="18" t="s">
        <v>26</v>
      </c>
      <c r="C65" s="17"/>
      <c r="D65" s="16"/>
      <c r="E65" s="15"/>
      <c r="F65" s="16"/>
      <c r="G65" s="16"/>
      <c r="J65" s="4"/>
    </row>
    <row r="66" spans="1:10" x14ac:dyDescent="0.25">
      <c r="J66" s="4"/>
    </row>
    <row r="67" spans="1:10" x14ac:dyDescent="0.25">
      <c r="J67" s="4"/>
    </row>
    <row r="68" spans="1:10" x14ac:dyDescent="0.25">
      <c r="A68" s="1"/>
      <c r="B68" s="1" t="s">
        <v>0</v>
      </c>
      <c r="C68" s="1"/>
      <c r="D68" s="1"/>
      <c r="E68" s="1"/>
      <c r="F68" s="1"/>
      <c r="G68" s="1"/>
      <c r="H68" s="1"/>
      <c r="J68" s="4" t="s">
        <v>0</v>
      </c>
    </row>
  </sheetData>
  <autoFilter ref="B11:G65"/>
  <dataValidations count="1">
    <dataValidation type="list" showInputMessage="1" showErrorMessage="1" sqref="D12:D65">
      <formula1>Topic</formula1>
    </dataValidation>
  </dataValidations>
  <pageMargins left="0.7" right="0.7" top="0.75" bottom="0.75" header="0.3" footer="0.3"/>
  <pageSetup paperSize="8" scale="2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32"/>
  <sheetViews>
    <sheetView showGridLines="0" zoomScale="85" zoomScaleNormal="85" zoomScalePageLayoutView="70" workbookViewId="0">
      <selection activeCell="B5" sqref="B5"/>
    </sheetView>
  </sheetViews>
  <sheetFormatPr defaultRowHeight="15" x14ac:dyDescent="0.25"/>
  <cols>
    <col min="1" max="1" width="4.85546875" customWidth="1"/>
    <col min="2" max="2" width="60.28515625" bestFit="1" customWidth="1"/>
    <col min="3" max="3" width="29.28515625" bestFit="1" customWidth="1"/>
    <col min="4" max="4" width="24.5703125" bestFit="1" customWidth="1"/>
    <col min="5" max="5" width="31.42578125" bestFit="1" customWidth="1"/>
    <col min="6" max="6" width="20.7109375" bestFit="1" customWidth="1"/>
    <col min="7" max="7" width="73.5703125" customWidth="1"/>
    <col min="9" max="9" width="18.7109375" bestFit="1" customWidth="1"/>
  </cols>
  <sheetData>
    <row r="1" spans="1:9" x14ac:dyDescent="0.25">
      <c r="A1" s="1"/>
      <c r="B1" s="1"/>
      <c r="C1" s="1"/>
      <c r="D1" s="1"/>
      <c r="E1" s="1"/>
      <c r="F1" s="1"/>
      <c r="G1" s="1"/>
      <c r="I1" s="4"/>
    </row>
    <row r="2" spans="1:9" ht="18.75" x14ac:dyDescent="0.3">
      <c r="A2" s="1"/>
      <c r="B2" s="2" t="s">
        <v>58</v>
      </c>
      <c r="C2" s="2"/>
      <c r="D2" s="1"/>
      <c r="E2" s="1"/>
      <c r="F2" s="1"/>
      <c r="G2" s="1"/>
      <c r="I2" s="4"/>
    </row>
    <row r="3" spans="1:9" x14ac:dyDescent="0.25">
      <c r="A3" s="1"/>
      <c r="B3" s="3"/>
      <c r="C3" s="3"/>
      <c r="D3" s="1"/>
      <c r="E3" s="1"/>
      <c r="F3" s="1"/>
      <c r="G3" s="1"/>
      <c r="I3" s="4"/>
    </row>
    <row r="4" spans="1:9" x14ac:dyDescent="0.25">
      <c r="A4" s="1"/>
      <c r="B4" s="3" t="s">
        <v>136</v>
      </c>
      <c r="C4" s="3"/>
      <c r="D4" s="1"/>
      <c r="E4" s="1"/>
      <c r="F4" s="1"/>
      <c r="G4" s="1"/>
      <c r="I4" s="4"/>
    </row>
    <row r="5" spans="1:9" x14ac:dyDescent="0.25">
      <c r="A5" s="1"/>
      <c r="B5" s="3"/>
      <c r="C5" s="3"/>
      <c r="D5" s="1"/>
      <c r="E5" s="1"/>
      <c r="F5" s="1"/>
      <c r="G5" s="1"/>
      <c r="I5" s="4"/>
    </row>
    <row r="6" spans="1:9" x14ac:dyDescent="0.25">
      <c r="A6" s="1"/>
      <c r="B6" s="3"/>
      <c r="C6" s="3"/>
      <c r="D6" s="1"/>
      <c r="E6" s="1"/>
      <c r="F6" s="1"/>
      <c r="G6" s="1"/>
      <c r="I6" s="4"/>
    </row>
    <row r="7" spans="1:9" x14ac:dyDescent="0.25">
      <c r="A7" s="1"/>
      <c r="B7" s="1"/>
      <c r="C7" s="1"/>
      <c r="D7" s="1"/>
      <c r="E7" s="1"/>
      <c r="F7" s="1"/>
      <c r="G7" s="1"/>
      <c r="I7" s="4"/>
    </row>
    <row r="8" spans="1:9" x14ac:dyDescent="0.25">
      <c r="I8" s="4"/>
    </row>
    <row r="9" spans="1:9" x14ac:dyDescent="0.25">
      <c r="A9" s="1"/>
      <c r="B9" s="1" t="s">
        <v>71</v>
      </c>
      <c r="C9" s="1"/>
      <c r="D9" s="1"/>
      <c r="E9" s="1"/>
      <c r="F9" s="1"/>
      <c r="G9" s="1"/>
      <c r="I9" s="4" t="s">
        <v>0</v>
      </c>
    </row>
    <row r="10" spans="1:9" x14ac:dyDescent="0.25">
      <c r="I10" s="4"/>
    </row>
    <row r="11" spans="1:9" x14ac:dyDescent="0.25">
      <c r="B11" s="6" t="s">
        <v>59</v>
      </c>
      <c r="C11" s="6" t="s">
        <v>60</v>
      </c>
      <c r="D11" s="6" t="s">
        <v>61</v>
      </c>
      <c r="E11" s="6" t="s">
        <v>62</v>
      </c>
      <c r="I11" s="4"/>
    </row>
    <row r="12" spans="1:9" x14ac:dyDescent="0.25">
      <c r="B12" s="16" t="s">
        <v>63</v>
      </c>
      <c r="C12" s="20">
        <v>0</v>
      </c>
      <c r="D12" s="21">
        <v>0</v>
      </c>
      <c r="E12" s="21">
        <v>0</v>
      </c>
      <c r="I12" s="4"/>
    </row>
    <row r="13" spans="1:9" x14ac:dyDescent="0.25">
      <c r="B13" s="16" t="s">
        <v>64</v>
      </c>
      <c r="C13" s="20">
        <v>75</v>
      </c>
      <c r="D13" s="22">
        <v>0</v>
      </c>
      <c r="E13" s="22">
        <v>75</v>
      </c>
      <c r="I13" s="4"/>
    </row>
    <row r="14" spans="1:9" x14ac:dyDescent="0.25">
      <c r="B14" s="16" t="s">
        <v>65</v>
      </c>
      <c r="C14" s="20">
        <v>539</v>
      </c>
      <c r="D14" s="22">
        <v>2</v>
      </c>
      <c r="E14" s="22">
        <v>540</v>
      </c>
      <c r="I14" s="4"/>
    </row>
    <row r="15" spans="1:9" x14ac:dyDescent="0.25">
      <c r="B15" s="16" t="s">
        <v>66</v>
      </c>
      <c r="C15" s="20">
        <v>953</v>
      </c>
      <c r="D15" s="22">
        <v>3</v>
      </c>
      <c r="E15" s="22">
        <v>956</v>
      </c>
      <c r="I15" s="4"/>
    </row>
    <row r="16" spans="1:9" x14ac:dyDescent="0.25">
      <c r="B16" s="16" t="s">
        <v>67</v>
      </c>
      <c r="C16" s="20">
        <v>0</v>
      </c>
      <c r="D16" s="22">
        <v>0</v>
      </c>
      <c r="E16" s="22">
        <v>0</v>
      </c>
      <c r="I16" s="4"/>
    </row>
    <row r="17" spans="1:9" x14ac:dyDescent="0.25">
      <c r="B17" s="16" t="s">
        <v>68</v>
      </c>
      <c r="C17" s="20">
        <v>2275</v>
      </c>
      <c r="D17" s="22">
        <v>21</v>
      </c>
      <c r="E17" s="22">
        <v>2296</v>
      </c>
      <c r="I17" s="4"/>
    </row>
    <row r="18" spans="1:9" x14ac:dyDescent="0.25">
      <c r="B18" s="16" t="s">
        <v>69</v>
      </c>
      <c r="C18" s="20">
        <v>499</v>
      </c>
      <c r="D18" s="22">
        <v>28</v>
      </c>
      <c r="E18" s="22">
        <v>528</v>
      </c>
      <c r="I18" s="4"/>
    </row>
    <row r="19" spans="1:9" x14ac:dyDescent="0.25">
      <c r="B19" s="18" t="s">
        <v>70</v>
      </c>
      <c r="C19" s="20">
        <v>4341</v>
      </c>
      <c r="D19" s="21">
        <v>53</v>
      </c>
      <c r="E19" s="21">
        <v>4394</v>
      </c>
      <c r="I19" s="4"/>
    </row>
    <row r="20" spans="1:9" x14ac:dyDescent="0.25">
      <c r="I20" s="4"/>
    </row>
    <row r="21" spans="1:9" x14ac:dyDescent="0.25">
      <c r="B21" s="6" t="s">
        <v>76</v>
      </c>
      <c r="C21" s="6" t="s">
        <v>78</v>
      </c>
      <c r="I21" s="4"/>
    </row>
    <row r="22" spans="1:9" x14ac:dyDescent="0.25">
      <c r="B22" s="23">
        <v>1</v>
      </c>
      <c r="C22" s="20">
        <v>8394</v>
      </c>
      <c r="I22" s="4"/>
    </row>
    <row r="23" spans="1:9" x14ac:dyDescent="0.25">
      <c r="B23" s="23">
        <v>2</v>
      </c>
      <c r="C23" s="20">
        <v>3384</v>
      </c>
      <c r="I23" s="4"/>
    </row>
    <row r="24" spans="1:9" x14ac:dyDescent="0.25">
      <c r="B24" s="23">
        <v>3</v>
      </c>
      <c r="C24" s="20">
        <v>46</v>
      </c>
      <c r="I24" s="4"/>
    </row>
    <row r="25" spans="1:9" x14ac:dyDescent="0.25">
      <c r="B25" s="23">
        <v>4</v>
      </c>
      <c r="C25" s="20">
        <v>23</v>
      </c>
      <c r="I25" s="4"/>
    </row>
    <row r="26" spans="1:9" x14ac:dyDescent="0.25">
      <c r="B26" s="23">
        <v>5</v>
      </c>
      <c r="C26" s="20">
        <v>88</v>
      </c>
      <c r="I26" s="4"/>
    </row>
    <row r="27" spans="1:9" x14ac:dyDescent="0.25">
      <c r="B27" s="23">
        <v>6</v>
      </c>
      <c r="C27" s="20">
        <v>9</v>
      </c>
      <c r="I27" s="4"/>
    </row>
    <row r="28" spans="1:9" x14ac:dyDescent="0.25">
      <c r="B28" s="24" t="s">
        <v>77</v>
      </c>
      <c r="C28" s="20">
        <v>2868</v>
      </c>
      <c r="I28" s="4"/>
    </row>
    <row r="29" spans="1:9" x14ac:dyDescent="0.25">
      <c r="B29" s="18" t="s">
        <v>79</v>
      </c>
      <c r="C29" s="20">
        <v>14812</v>
      </c>
      <c r="I29" s="4"/>
    </row>
    <row r="30" spans="1:9" x14ac:dyDescent="0.25">
      <c r="I30" s="4"/>
    </row>
    <row r="31" spans="1:9" x14ac:dyDescent="0.25">
      <c r="I31" s="4"/>
    </row>
    <row r="32" spans="1:9" x14ac:dyDescent="0.25">
      <c r="A32" s="1"/>
      <c r="B32" s="1" t="s">
        <v>0</v>
      </c>
      <c r="C32" s="1"/>
      <c r="D32" s="1"/>
      <c r="E32" s="1"/>
      <c r="F32" s="1"/>
      <c r="G32" s="1"/>
      <c r="I32" s="4" t="s">
        <v>0</v>
      </c>
    </row>
  </sheetData>
  <dataValidations count="1">
    <dataValidation showInputMessage="1" showErrorMessage="1" sqref="B12:E19"/>
  </dataValidations>
  <pageMargins left="0.7" right="0.7" top="0.75" bottom="0.75" header="0.3" footer="0.3"/>
  <pageSetup paperSize="8" scale="2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53"/>
  <sheetViews>
    <sheetView showGridLines="0" zoomScale="85" zoomScaleNormal="85" zoomScalePageLayoutView="70" workbookViewId="0">
      <selection activeCell="E11" sqref="E11"/>
    </sheetView>
  </sheetViews>
  <sheetFormatPr defaultRowHeight="15" x14ac:dyDescent="0.25"/>
  <cols>
    <col min="1" max="1" width="4.85546875" customWidth="1"/>
    <col min="2" max="2" width="60.28515625" bestFit="1" customWidth="1"/>
    <col min="3" max="3" width="29.28515625" bestFit="1" customWidth="1"/>
    <col min="4" max="4" width="24.5703125" bestFit="1" customWidth="1"/>
    <col min="5" max="5" width="73.5703125" customWidth="1"/>
    <col min="7" max="7" width="18.7109375" bestFit="1" customWidth="1"/>
  </cols>
  <sheetData>
    <row r="1" spans="1:7" x14ac:dyDescent="0.25">
      <c r="A1" s="1"/>
      <c r="B1" s="1"/>
      <c r="C1" s="1"/>
      <c r="D1" s="1"/>
      <c r="E1" s="1"/>
      <c r="G1" s="4"/>
    </row>
    <row r="2" spans="1:7" ht="18.75" x14ac:dyDescent="0.3">
      <c r="A2" s="1"/>
      <c r="B2" s="2" t="s">
        <v>146</v>
      </c>
      <c r="C2" s="2"/>
      <c r="D2" s="1"/>
      <c r="E2" s="1"/>
      <c r="G2" s="4"/>
    </row>
    <row r="3" spans="1:7" x14ac:dyDescent="0.25">
      <c r="A3" s="1"/>
      <c r="B3" s="3"/>
      <c r="C3" s="3"/>
      <c r="D3" s="1"/>
      <c r="E3" s="1"/>
      <c r="G3" s="4"/>
    </row>
    <row r="4" spans="1:7" x14ac:dyDescent="0.25">
      <c r="A4" s="1"/>
      <c r="B4" s="3" t="s">
        <v>147</v>
      </c>
      <c r="C4" s="3"/>
      <c r="D4" s="1"/>
      <c r="E4" s="1"/>
      <c r="G4" s="4"/>
    </row>
    <row r="5" spans="1:7" x14ac:dyDescent="0.25">
      <c r="A5" s="1"/>
      <c r="B5" s="3"/>
      <c r="C5" s="3"/>
      <c r="D5" s="1"/>
      <c r="E5" s="1"/>
      <c r="G5" s="4"/>
    </row>
    <row r="6" spans="1:7" x14ac:dyDescent="0.25">
      <c r="A6" s="1"/>
      <c r="B6" s="3"/>
      <c r="C6" s="3"/>
      <c r="D6" s="1"/>
      <c r="E6" s="1"/>
      <c r="G6" s="4"/>
    </row>
    <row r="7" spans="1:7" x14ac:dyDescent="0.25">
      <c r="A7" s="1"/>
      <c r="B7" s="1"/>
      <c r="C7" s="1"/>
      <c r="D7" s="1"/>
      <c r="E7" s="1"/>
      <c r="G7" s="4"/>
    </row>
    <row r="8" spans="1:7" x14ac:dyDescent="0.25">
      <c r="G8" s="4"/>
    </row>
    <row r="9" spans="1:7" x14ac:dyDescent="0.25">
      <c r="A9" s="1"/>
      <c r="B9" s="1" t="s">
        <v>148</v>
      </c>
      <c r="C9" s="1"/>
      <c r="D9" s="1"/>
      <c r="E9" s="1"/>
      <c r="G9" s="4" t="s">
        <v>0</v>
      </c>
    </row>
    <row r="10" spans="1:7" x14ac:dyDescent="0.25">
      <c r="G10" s="4"/>
    </row>
    <row r="11" spans="1:7" x14ac:dyDescent="0.25">
      <c r="G11" s="4"/>
    </row>
    <row r="12" spans="1:7" x14ac:dyDescent="0.25">
      <c r="G12" s="4"/>
    </row>
    <row r="13" spans="1:7" x14ac:dyDescent="0.25">
      <c r="G13" s="4"/>
    </row>
    <row r="14" spans="1:7" x14ac:dyDescent="0.25">
      <c r="G14" s="4"/>
    </row>
    <row r="15" spans="1:7" x14ac:dyDescent="0.25">
      <c r="G15" s="4"/>
    </row>
    <row r="16" spans="1:7" x14ac:dyDescent="0.25">
      <c r="G16" s="4"/>
    </row>
    <row r="17" spans="7:7" x14ac:dyDescent="0.25">
      <c r="G17" s="4"/>
    </row>
    <row r="18" spans="7:7" x14ac:dyDescent="0.25">
      <c r="G18" s="4"/>
    </row>
    <row r="19" spans="7:7" x14ac:dyDescent="0.25">
      <c r="G19" s="4"/>
    </row>
    <row r="20" spans="7:7" x14ac:dyDescent="0.25">
      <c r="G20" s="4"/>
    </row>
    <row r="21" spans="7:7" x14ac:dyDescent="0.25">
      <c r="G21" s="4"/>
    </row>
    <row r="22" spans="7:7" x14ac:dyDescent="0.25">
      <c r="G22" s="4"/>
    </row>
    <row r="23" spans="7:7" x14ac:dyDescent="0.25">
      <c r="G23" s="4"/>
    </row>
    <row r="24" spans="7:7" x14ac:dyDescent="0.25">
      <c r="G24" s="4"/>
    </row>
    <row r="25" spans="7:7" x14ac:dyDescent="0.25">
      <c r="G25" s="4"/>
    </row>
    <row r="26" spans="7:7" x14ac:dyDescent="0.25">
      <c r="G26" s="4"/>
    </row>
    <row r="27" spans="7:7" x14ac:dyDescent="0.25">
      <c r="G27" s="4"/>
    </row>
    <row r="28" spans="7:7" x14ac:dyDescent="0.25">
      <c r="G28" s="4"/>
    </row>
    <row r="29" spans="7:7" x14ac:dyDescent="0.25">
      <c r="G29" s="4"/>
    </row>
    <row r="30" spans="7:7" x14ac:dyDescent="0.25">
      <c r="G30" s="4"/>
    </row>
    <row r="31" spans="7:7" x14ac:dyDescent="0.25">
      <c r="G31" s="4"/>
    </row>
    <row r="32" spans="7:7" x14ac:dyDescent="0.25">
      <c r="G32" s="4"/>
    </row>
    <row r="33" spans="7:7" x14ac:dyDescent="0.25">
      <c r="G33" s="4"/>
    </row>
    <row r="34" spans="7:7" x14ac:dyDescent="0.25">
      <c r="G34" s="4"/>
    </row>
    <row r="35" spans="7:7" x14ac:dyDescent="0.25">
      <c r="G35" s="4"/>
    </row>
    <row r="36" spans="7:7" x14ac:dyDescent="0.25">
      <c r="G36" s="4"/>
    </row>
    <row r="37" spans="7:7" x14ac:dyDescent="0.25">
      <c r="G37" s="4"/>
    </row>
    <row r="38" spans="7:7" x14ac:dyDescent="0.25">
      <c r="G38" s="4"/>
    </row>
    <row r="39" spans="7:7" x14ac:dyDescent="0.25">
      <c r="G39" s="4"/>
    </row>
    <row r="40" spans="7:7" x14ac:dyDescent="0.25">
      <c r="G40" s="4"/>
    </row>
    <row r="41" spans="7:7" x14ac:dyDescent="0.25">
      <c r="G41" s="4"/>
    </row>
    <row r="42" spans="7:7" x14ac:dyDescent="0.25">
      <c r="G42" s="4"/>
    </row>
    <row r="43" spans="7:7" x14ac:dyDescent="0.25">
      <c r="G43" s="4"/>
    </row>
    <row r="44" spans="7:7" x14ac:dyDescent="0.25">
      <c r="G44" s="4"/>
    </row>
    <row r="45" spans="7:7" x14ac:dyDescent="0.25">
      <c r="G45" s="4"/>
    </row>
    <row r="46" spans="7:7" x14ac:dyDescent="0.25">
      <c r="G46" s="4"/>
    </row>
    <row r="47" spans="7:7" x14ac:dyDescent="0.25">
      <c r="G47" s="4"/>
    </row>
    <row r="48" spans="7:7" x14ac:dyDescent="0.25">
      <c r="G48" s="4"/>
    </row>
    <row r="49" spans="1:7" x14ac:dyDescent="0.25">
      <c r="G49" s="4"/>
    </row>
    <row r="50" spans="1:7" x14ac:dyDescent="0.25">
      <c r="G50" s="4"/>
    </row>
    <row r="51" spans="1:7" x14ac:dyDescent="0.25">
      <c r="G51" s="4"/>
    </row>
    <row r="52" spans="1:7" x14ac:dyDescent="0.25">
      <c r="G52" s="4"/>
    </row>
    <row r="53" spans="1:7" x14ac:dyDescent="0.25">
      <c r="A53" s="1"/>
      <c r="B53" s="1" t="s">
        <v>0</v>
      </c>
      <c r="C53" s="1"/>
      <c r="D53" s="1"/>
      <c r="E53" s="1"/>
      <c r="G53" s="4" t="s">
        <v>0</v>
      </c>
    </row>
  </sheetData>
  <pageMargins left="0.7" right="0.7" top="0.75" bottom="0.75" header="0.3" footer="0.3"/>
  <pageSetup paperSize="8" scale="2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33"/>
  <sheetViews>
    <sheetView showGridLines="0" zoomScale="85" zoomScaleNormal="85" zoomScalePageLayoutView="70" workbookViewId="0">
      <selection activeCell="B5" sqref="B5"/>
    </sheetView>
  </sheetViews>
  <sheetFormatPr defaultRowHeight="15" x14ac:dyDescent="0.25"/>
  <cols>
    <col min="1" max="1" width="4.85546875" customWidth="1"/>
    <col min="2" max="2" width="16" customWidth="1"/>
    <col min="3" max="3" width="35.28515625" bestFit="1" customWidth="1"/>
    <col min="4" max="4" width="16" customWidth="1"/>
    <col min="5" max="5" width="28.7109375" bestFit="1" customWidth="1"/>
    <col min="6" max="6" width="21" bestFit="1" customWidth="1"/>
    <col min="7" max="7" width="58.140625" customWidth="1"/>
    <col min="8" max="12" width="16" customWidth="1"/>
    <col min="13" max="13" width="18.7109375" bestFit="1" customWidth="1"/>
  </cols>
  <sheetData>
    <row r="1" spans="1:13" x14ac:dyDescent="0.25">
      <c r="A1" s="1"/>
      <c r="B1" s="1"/>
      <c r="C1" s="1"/>
      <c r="D1" s="1"/>
      <c r="E1" s="1"/>
      <c r="F1" s="1"/>
      <c r="G1" s="1"/>
      <c r="H1" s="1"/>
      <c r="I1" s="1"/>
      <c r="J1" s="1"/>
      <c r="K1" s="1"/>
      <c r="M1" s="4"/>
    </row>
    <row r="2" spans="1:13" ht="18.75" x14ac:dyDescent="0.3">
      <c r="A2" s="1"/>
      <c r="B2" s="2" t="s">
        <v>154</v>
      </c>
      <c r="C2" s="2"/>
      <c r="D2" s="1"/>
      <c r="E2" s="1"/>
      <c r="F2" s="1"/>
      <c r="G2" s="1"/>
      <c r="H2" s="1"/>
      <c r="I2" s="1"/>
      <c r="J2" s="1"/>
      <c r="K2" s="1"/>
      <c r="M2" s="4"/>
    </row>
    <row r="3" spans="1:13" x14ac:dyDescent="0.25">
      <c r="A3" s="1"/>
      <c r="B3" s="3"/>
      <c r="C3" s="3"/>
      <c r="D3" s="1"/>
      <c r="E3" s="1"/>
      <c r="F3" s="1"/>
      <c r="G3" s="1"/>
      <c r="H3" s="1"/>
      <c r="I3" s="1"/>
      <c r="J3" s="1"/>
      <c r="K3" s="1"/>
      <c r="M3" s="4"/>
    </row>
    <row r="4" spans="1:13" x14ac:dyDescent="0.25">
      <c r="A4" s="1"/>
      <c r="B4" s="3" t="s">
        <v>214</v>
      </c>
      <c r="C4" s="3"/>
      <c r="D4" s="1"/>
      <c r="E4" s="1"/>
      <c r="F4" s="1"/>
      <c r="G4" s="1"/>
      <c r="H4" s="1"/>
      <c r="I4" s="1"/>
      <c r="J4" s="1"/>
      <c r="K4" s="1"/>
      <c r="M4" s="4"/>
    </row>
    <row r="5" spans="1:13" x14ac:dyDescent="0.25">
      <c r="A5" s="1"/>
      <c r="B5" s="3"/>
      <c r="C5" s="3"/>
      <c r="D5" s="1"/>
      <c r="E5" s="1"/>
      <c r="F5" s="1"/>
      <c r="G5" s="1"/>
      <c r="H5" s="1"/>
      <c r="I5" s="1"/>
      <c r="J5" s="1"/>
      <c r="K5" s="1"/>
      <c r="M5" s="4"/>
    </row>
    <row r="6" spans="1:13" x14ac:dyDescent="0.25">
      <c r="A6" s="1"/>
      <c r="B6" s="3"/>
      <c r="C6" s="3"/>
      <c r="D6" s="1"/>
      <c r="E6" s="1"/>
      <c r="F6" s="1"/>
      <c r="G6" s="1"/>
      <c r="H6" s="1"/>
      <c r="I6" s="1"/>
      <c r="J6" s="1"/>
      <c r="K6" s="1"/>
      <c r="M6" s="4"/>
    </row>
    <row r="7" spans="1:13" x14ac:dyDescent="0.25">
      <c r="A7" s="1"/>
      <c r="B7" s="1"/>
      <c r="C7" s="1"/>
      <c r="D7" s="1"/>
      <c r="E7" s="1"/>
      <c r="F7" s="1"/>
      <c r="G7" s="1"/>
      <c r="H7" s="1"/>
      <c r="I7" s="1"/>
      <c r="J7" s="1"/>
      <c r="K7" s="1"/>
      <c r="M7" s="4"/>
    </row>
    <row r="8" spans="1:13" x14ac:dyDescent="0.25">
      <c r="M8" s="4"/>
    </row>
    <row r="9" spans="1:13" x14ac:dyDescent="0.25">
      <c r="A9" s="1"/>
      <c r="B9" s="1" t="s">
        <v>169</v>
      </c>
      <c r="C9" s="1"/>
      <c r="D9" s="1"/>
      <c r="E9" s="1"/>
      <c r="F9" s="1"/>
      <c r="G9" s="1"/>
      <c r="H9" s="1"/>
      <c r="I9" s="1"/>
      <c r="J9" s="1"/>
      <c r="K9" s="1"/>
      <c r="M9" s="4" t="s">
        <v>0</v>
      </c>
    </row>
    <row r="10" spans="1:13" x14ac:dyDescent="0.25">
      <c r="M10" s="4"/>
    </row>
    <row r="11" spans="1:13" x14ac:dyDescent="0.25">
      <c r="C11" s="8" t="s">
        <v>165</v>
      </c>
      <c r="D11" s="5"/>
      <c r="E11" s="5"/>
      <c r="F11" s="5"/>
      <c r="G11" s="5"/>
      <c r="M11" s="4"/>
    </row>
    <row r="12" spans="1:13" x14ac:dyDescent="0.25">
      <c r="C12" s="26">
        <v>272</v>
      </c>
      <c r="D12" s="26" t="s">
        <v>155</v>
      </c>
      <c r="E12" s="26" t="s">
        <v>156</v>
      </c>
      <c r="F12" s="26" t="s">
        <v>157</v>
      </c>
      <c r="G12" s="26" t="s">
        <v>158</v>
      </c>
      <c r="M12" s="4"/>
    </row>
    <row r="13" spans="1:13" x14ac:dyDescent="0.25">
      <c r="C13" s="26">
        <v>273</v>
      </c>
      <c r="D13" s="26" t="s">
        <v>155</v>
      </c>
      <c r="E13" s="26" t="s">
        <v>156</v>
      </c>
      <c r="F13" s="26" t="s">
        <v>157</v>
      </c>
      <c r="G13" s="26" t="s">
        <v>159</v>
      </c>
      <c r="M13" s="4"/>
    </row>
    <row r="14" spans="1:13" x14ac:dyDescent="0.25">
      <c r="C14" s="26">
        <v>274</v>
      </c>
      <c r="D14" s="26" t="s">
        <v>155</v>
      </c>
      <c r="E14" s="26" t="s">
        <v>160</v>
      </c>
      <c r="F14" s="26" t="s">
        <v>157</v>
      </c>
      <c r="G14" s="26" t="s">
        <v>158</v>
      </c>
      <c r="M14" s="4"/>
    </row>
    <row r="15" spans="1:13" x14ac:dyDescent="0.25">
      <c r="C15" s="26">
        <v>275</v>
      </c>
      <c r="D15" s="26" t="s">
        <v>155</v>
      </c>
      <c r="E15" s="26" t="s">
        <v>160</v>
      </c>
      <c r="F15" s="26" t="s">
        <v>157</v>
      </c>
      <c r="G15" s="26" t="s">
        <v>159</v>
      </c>
      <c r="M15" s="4"/>
    </row>
    <row r="16" spans="1:13" x14ac:dyDescent="0.25">
      <c r="C16" s="26">
        <v>276</v>
      </c>
      <c r="D16" s="26" t="s">
        <v>155</v>
      </c>
      <c r="E16" s="26" t="s">
        <v>161</v>
      </c>
      <c r="F16" s="26" t="s">
        <v>157</v>
      </c>
      <c r="G16" s="26" t="s">
        <v>158</v>
      </c>
      <c r="M16" s="4"/>
    </row>
    <row r="17" spans="1:13" x14ac:dyDescent="0.25">
      <c r="C17" s="26">
        <v>277</v>
      </c>
      <c r="D17" s="26" t="s">
        <v>155</v>
      </c>
      <c r="E17" s="26" t="s">
        <v>161</v>
      </c>
      <c r="F17" s="26" t="s">
        <v>157</v>
      </c>
      <c r="G17" s="26" t="s">
        <v>159</v>
      </c>
      <c r="M17" s="4"/>
    </row>
    <row r="18" spans="1:13" x14ac:dyDescent="0.25">
      <c r="C18" s="26">
        <v>278</v>
      </c>
      <c r="D18" s="26" t="s">
        <v>155</v>
      </c>
      <c r="E18" s="26" t="s">
        <v>162</v>
      </c>
      <c r="F18" s="26" t="s">
        <v>157</v>
      </c>
      <c r="G18" s="26" t="s">
        <v>163</v>
      </c>
      <c r="M18" s="4"/>
    </row>
    <row r="19" spans="1:13" x14ac:dyDescent="0.25">
      <c r="C19" s="26">
        <v>279</v>
      </c>
      <c r="D19" s="26" t="s">
        <v>155</v>
      </c>
      <c r="E19" s="26" t="s">
        <v>162</v>
      </c>
      <c r="F19" s="26" t="s">
        <v>157</v>
      </c>
      <c r="G19" s="26" t="s">
        <v>164</v>
      </c>
      <c r="M19" s="4"/>
    </row>
    <row r="20" spans="1:13" x14ac:dyDescent="0.25">
      <c r="M20" s="4"/>
    </row>
    <row r="21" spans="1:13" x14ac:dyDescent="0.25">
      <c r="M21" s="4"/>
    </row>
    <row r="22" spans="1:13" x14ac:dyDescent="0.25">
      <c r="A22" s="1"/>
      <c r="B22" s="1" t="s">
        <v>184</v>
      </c>
      <c r="C22" s="1"/>
      <c r="D22" s="1"/>
      <c r="E22" s="1"/>
      <c r="F22" s="1"/>
      <c r="G22" s="1"/>
      <c r="H22" s="1"/>
      <c r="I22" s="1"/>
      <c r="J22" s="1"/>
      <c r="K22" s="1"/>
      <c r="M22" s="4"/>
    </row>
    <row r="23" spans="1:13" x14ac:dyDescent="0.25">
      <c r="M23" s="4"/>
    </row>
    <row r="24" spans="1:13" x14ac:dyDescent="0.25">
      <c r="C24" s="8" t="s">
        <v>185</v>
      </c>
      <c r="D24" s="5" t="s">
        <v>186</v>
      </c>
      <c r="E24" s="5" t="s">
        <v>187</v>
      </c>
      <c r="F24" s="5" t="s">
        <v>188</v>
      </c>
      <c r="G24" s="8" t="s">
        <v>18</v>
      </c>
      <c r="M24" s="4"/>
    </row>
    <row r="25" spans="1:13" x14ac:dyDescent="0.25">
      <c r="C25" s="26" t="s">
        <v>189</v>
      </c>
      <c r="D25" s="26" t="s">
        <v>189</v>
      </c>
      <c r="E25" s="26" t="s">
        <v>190</v>
      </c>
      <c r="F25" s="26" t="s">
        <v>189</v>
      </c>
      <c r="G25" s="26"/>
      <c r="M25" s="4"/>
    </row>
    <row r="26" spans="1:13" ht="30" x14ac:dyDescent="0.25">
      <c r="C26" s="26" t="s">
        <v>191</v>
      </c>
      <c r="D26" s="26" t="s">
        <v>192</v>
      </c>
      <c r="E26" s="26" t="s">
        <v>193</v>
      </c>
      <c r="F26" s="26" t="s">
        <v>194</v>
      </c>
      <c r="G26" s="30" t="s">
        <v>205</v>
      </c>
      <c r="M26" s="4"/>
    </row>
    <row r="27" spans="1:13" x14ac:dyDescent="0.25">
      <c r="C27" s="26" t="s">
        <v>189</v>
      </c>
      <c r="D27" s="26" t="s">
        <v>189</v>
      </c>
      <c r="E27" s="26" t="s">
        <v>195</v>
      </c>
      <c r="F27" s="26" t="s">
        <v>189</v>
      </c>
      <c r="G27" s="26"/>
      <c r="M27" s="4"/>
    </row>
    <row r="28" spans="1:13" ht="60" x14ac:dyDescent="0.25">
      <c r="C28" s="26" t="s">
        <v>196</v>
      </c>
      <c r="D28" s="26" t="s">
        <v>197</v>
      </c>
      <c r="E28" s="26" t="s">
        <v>198</v>
      </c>
      <c r="F28" s="26" t="s">
        <v>199</v>
      </c>
      <c r="G28" s="28" t="s">
        <v>208</v>
      </c>
      <c r="M28" s="4"/>
    </row>
    <row r="29" spans="1:13" ht="120" x14ac:dyDescent="0.25">
      <c r="C29" s="26" t="s">
        <v>200</v>
      </c>
      <c r="D29" s="26" t="s">
        <v>201</v>
      </c>
      <c r="E29" s="26" t="s">
        <v>202</v>
      </c>
      <c r="F29" s="26" t="s">
        <v>199</v>
      </c>
      <c r="G29" s="30" t="s">
        <v>207</v>
      </c>
      <c r="M29" s="4"/>
    </row>
    <row r="30" spans="1:13" ht="120" x14ac:dyDescent="0.25">
      <c r="C30" s="12" t="s">
        <v>203</v>
      </c>
      <c r="D30" s="26" t="s">
        <v>201</v>
      </c>
      <c r="E30" s="26" t="s">
        <v>204</v>
      </c>
      <c r="F30" s="26" t="s">
        <v>199</v>
      </c>
      <c r="G30" s="29" t="s">
        <v>206</v>
      </c>
      <c r="M30" s="4"/>
    </row>
    <row r="31" spans="1:13" x14ac:dyDescent="0.25">
      <c r="M31" s="4"/>
    </row>
    <row r="32" spans="1:13" x14ac:dyDescent="0.25">
      <c r="M32" s="4"/>
    </row>
    <row r="33" spans="1:13" x14ac:dyDescent="0.25">
      <c r="A33" s="1"/>
      <c r="B33" s="1" t="s">
        <v>0</v>
      </c>
      <c r="C33" s="1"/>
      <c r="D33" s="1"/>
      <c r="E33" s="1"/>
      <c r="F33" s="1"/>
      <c r="G33" s="1"/>
      <c r="H33" s="1"/>
      <c r="I33" s="1"/>
      <c r="J33" s="1"/>
      <c r="K33" s="1"/>
      <c r="M33" s="4" t="s">
        <v>0</v>
      </c>
    </row>
  </sheetData>
  <pageMargins left="0.7" right="0.7" top="0.75" bottom="0.75" header="0.3" footer="0.3"/>
  <pageSetup paperSize="8" scale="2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Cover</vt:lpstr>
      <vt:lpstr>Questions</vt:lpstr>
      <vt:lpstr>OtagoNet EDB data</vt:lpstr>
      <vt:lpstr>Vertical length</vt:lpstr>
      <vt:lpstr>Question Tables</vt:lpstr>
      <vt:lpstr>Binary</vt:lpstr>
      <vt:lpstr>Confidentiality</vt:lpstr>
      <vt:lpstr>Priority</vt:lpstr>
      <vt:lpstr>Topic</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keeranp</dc:creator>
  <cp:lastModifiedBy>keeranp</cp:lastModifiedBy>
  <cp:lastPrinted>2014-12-11T22:56:38Z</cp:lastPrinted>
  <dcterms:created xsi:type="dcterms:W3CDTF">2014-04-22T21:23:09Z</dcterms:created>
  <dcterms:modified xsi:type="dcterms:W3CDTF">2015-02-02T03:39:13Z</dcterms:modified>
</cp:coreProperties>
</file>